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3\"/>
    </mc:Choice>
  </mc:AlternateContent>
  <bookViews>
    <workbookView xWindow="0" yWindow="0" windowWidth="16620" windowHeight="7080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</calcChain>
</file>

<file path=xl/sharedStrings.xml><?xml version="1.0" encoding="utf-8"?>
<sst xmlns="http://schemas.openxmlformats.org/spreadsheetml/2006/main" count="73" uniqueCount="73">
  <si>
    <t>GUANAJUATO PUERTO INTERIOR SA DE CV</t>
  </si>
  <si>
    <t xml:space="preserve">ESTADO DE SITUACIÓN FINANCIERA </t>
  </si>
  <si>
    <t>AL 30 DE JUNIO DE 2013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</si>
  <si>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</si>
  <si>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</si>
  <si>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</si>
  <si>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</si>
  <si>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</si>
  <si>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</si>
  <si>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</si>
  <si>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</si>
  <si>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</si>
  <si>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1114 Inversiones Temporales</t>
  </si>
  <si>
    <t>1115 Fondos con Afectación Específica</t>
  </si>
  <si>
    <t>1119 Otros Efectivos y Equivalentes</t>
  </si>
  <si>
    <t>1120 Derechos a Recibir Efvo./Equivalent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</si>
  <si>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</si>
  <si>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</si>
  <si>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</si>
  <si>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</si>
  <si>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</si>
  <si>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1140 Inventarios</t>
  </si>
  <si>
    <t>1141 Inventario de Mercancías para Venta</t>
  </si>
  <si>
    <t>1200 ACTIVO NO CIRCULANTE</t>
  </si>
  <si>
    <t>1220 Derechos a Recibir Efvo o Equivalent a L.P.</t>
  </si>
  <si>
    <t>1229 Otros Derechos a Recibir Efectivo o Equivalentes a Largo Plazo</t>
  </si>
  <si>
    <t>1230 Bienes Inmuebles,Infr/Cons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</si>
  <si>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</si>
  <si>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</si>
  <si>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</si>
  <si>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</si>
  <si>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</si>
  <si>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1244 Equipo de Transporte</t>
  </si>
  <si>
    <t>1246 Maquinaria, Otros Equipos y Herr.</t>
  </si>
  <si>
    <t>1250 Activos Intangibles</t>
  </si>
  <si>
    <t>1254 Licencias</t>
  </si>
  <si>
    <t>1260 Dep., Det. y Amortizaciones Acum.</t>
  </si>
  <si>
    <t>1261 Depreciación Acumulada de Bienes Inmuebles</t>
  </si>
  <si>
    <t>1263 Dep. Acum. de Bienes Muebles</t>
  </si>
  <si>
    <t>1270 Activos Diferidos</t>
  </si>
  <si>
    <t>1279 Otros Activos Diferidos</t>
  </si>
  <si>
    <t>PASIVO</t>
  </si>
  <si>
    <t>2100 PASIVO CIRCULANTE</t>
  </si>
  <si>
    <t>2110 Cuentas por Pagar a Corto Plazo</t>
  </si>
  <si>
    <t>2111 Serv.Personales por Pagar a CP</t>
  </si>
  <si>
    <t>2112 Proveedores por Pagar a CP</t>
  </si>
  <si>
    <t>2113 Contratistas por Obras Públicas por Pagar a Corto Plazo</t>
  </si>
  <si>
    <t>2117 Retenciones y Contribuciones por</t>
  </si>
  <si>
    <t>2119 Otras Cuentas por Pagar a CP</t>
  </si>
  <si>
    <t>2150 Pasivos Diferidos a Corto Plazo</t>
  </si>
  <si>
    <t>2151 Ingresos Cobrados por Adelantado a Corto Plazo</t>
  </si>
  <si>
    <t>2160 Fondos y Bienes de Terceros en Garantía y/o Administración a Corto Plazo</t>
  </si>
  <si>
    <t>2161 Fondos en Garantía a Corto Plazo</t>
  </si>
  <si>
    <t>2190 Otros Pasivos a Corto Plazo</t>
  </si>
  <si>
    <t>2191 Ingresos por Clasificar</t>
  </si>
  <si>
    <t>2200 PASIVO NO CIRCULANTE</t>
  </si>
  <si>
    <t>2220 Documentos por Pagar a Largo Plazo</t>
  </si>
  <si>
    <t>2229 Otros Documentos por Pagar a Largo Plazo</t>
  </si>
  <si>
    <t>2260 Provisiones a Largo Plazo</t>
  </si>
  <si>
    <t>2263 Provisión para Contingencias a Largo Plazo</t>
  </si>
  <si>
    <t>HACIENDA PÚBLICA/PATRIMONIO</t>
  </si>
  <si>
    <t>3100 PATRIMONIO CONTRIBUIDO</t>
  </si>
  <si>
    <t>3110 Aportaciones</t>
  </si>
  <si>
    <t>3200 PATRIMONIO GENERADO</t>
  </si>
  <si>
    <t>3210 Resul.del Ejercicio (Ahorro/ Desaho</t>
  </si>
  <si>
    <t>3220 Resul. de Ejercicios Anteriores</t>
  </si>
  <si>
    <t>3230 Revalúos</t>
  </si>
  <si>
    <t>Total de Pasivo y Hacienda Pública/Patri</t>
  </si>
  <si>
    <t>Bajo protesta de decir verdad declaramos que los Estados Financieros y sus notas son razonablemente correctos y son responsabilidad del emisor.</t>
  </si>
  <si>
    <t>Rafael Jaime Torres Ramos</t>
  </si>
  <si>
    <t>Lorenya Yadira Araiza García</t>
  </si>
  <si>
    <t>Director Gneral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</si>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</sst>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38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38" fontId="4" fillId="3" borderId="2" xfId="0" applyNumberFormat="1" applyFont="1" applyFill="1" applyBorder="1"/>
    <xf numFmtId="38" fontId="3" fillId="3" borderId="2" xfId="0" applyNumberFormat="1" applyFont="1" applyFill="1" applyBorder="1"/>
    <xf numFmtId="38" fontId="3" fillId="2" borderId="0" xfId="0" applyNumberFormat="1" applyFont="1" applyFill="1"/>
    <xf numFmtId="49" fontId="4" fillId="2" borderId="2" xfId="0" applyNumberFormat="1" applyFont="1" applyFill="1" applyBorder="1" applyAlignment="1">
      <alignment horizontal="left"/>
    </xf>
    <xf numFmtId="38" fontId="4" fillId="2" borderId="2" xfId="0" applyNumberFormat="1" applyFont="1" applyFill="1" applyBorder="1"/>
    <xf numFmtId="38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38" fontId="3" fillId="0" borderId="2" xfId="0" applyNumberFormat="1" applyFont="1" applyFill="1" applyBorder="1"/>
    <xf numFmtId="0" fontId="3" fillId="0" borderId="0" xfId="0" applyFont="1" applyFill="1"/>
    <xf numFmtId="49" fontId="4" fillId="0" borderId="2" xfId="0" applyNumberFormat="1" applyFont="1" applyFill="1" applyBorder="1" applyAlignment="1">
      <alignment horizontal="left"/>
    </xf>
    <xf numFmtId="38" fontId="4" fillId="0" borderId="2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38" fontId="4" fillId="3" borderId="3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38" fontId="4" fillId="2" borderId="1" xfId="0" applyNumberFormat="1" applyFont="1" applyFill="1" applyBorder="1"/>
    <xf numFmtId="38" fontId="3" fillId="2" borderId="0" xfId="1" applyNumberFormat="1" applyFont="1" applyFill="1"/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0" fontId="5" fillId="0" borderId="5" xfId="0" applyFont="1" applyBorder="1" applyAlignment="1">
      <alignment horizontal="center"/>
    </xf>
    <xf numFmtId="43" fontId="3" fillId="2" borderId="0" xfId="1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3"/>
  <sheetViews>
    <sheetView showGridLines="0" tabSelected="1" workbookViewId="0">
      <selection activeCell="D74" sqref="D74"/>
    </sheetView>
  </sheetViews>
  <sheetFormatPr baseColWidth="10" defaultRowHeight="12.75" x14ac:dyDescent="0.2"/>
  <cols>
    <col min="1" max="1" width="3.5703125" style="2" customWidth="1"/>
    <col min="2" max="2" width="43.85546875" style="2" bestFit="1" customWidth="1"/>
    <col min="3" max="4" width="22.5703125" style="2" customWidth="1"/>
    <col min="5" max="16384" width="11.42578125" style="2"/>
  </cols>
  <sheetData>
    <row r="1" spans="2:6" x14ac:dyDescent="0.2">
      <c r="B1" s="1" t="s">
        <v>0</v>
      </c>
      <c r="C1" s="1"/>
      <c r="D1" s="1"/>
      <c r="E1" s="1"/>
    </row>
    <row r="2" spans="2:6" x14ac:dyDescent="0.2">
      <c r="B2" s="1" t="s">
        <v>1</v>
      </c>
      <c r="C2" s="1"/>
      <c r="D2" s="1"/>
      <c r="E2" s="1"/>
    </row>
    <row r="3" spans="2:6" x14ac:dyDescent="0.2">
      <c r="B3" s="1" t="s">
        <v>2</v>
      </c>
      <c r="C3" s="1"/>
      <c r="D3" s="1"/>
      <c r="E3" s="1"/>
    </row>
    <row r="4" spans="2:6" x14ac:dyDescent="0.2">
      <c r="B4" s="3"/>
      <c r="C4" s="3"/>
      <c r="D4" s="3"/>
      <c r="E4" s="3"/>
    </row>
    <row r="5" spans="2:6" x14ac:dyDescent="0.2">
      <c r="B5" s="4" t="s">
        <v>3</v>
      </c>
      <c r="C5" s="5" t="s">
        <v>4</v>
      </c>
      <c r="D5" s="5" t="s">
        <v>5</v>
      </c>
      <c r="E5" s="5" t="s">
        <v>6</v>
      </c>
    </row>
    <row r="6" spans="2:6" x14ac:dyDescent="0.2">
      <c r="B6" s="4" t="s">
        <v>7</v>
      </c>
      <c r="C6" s="6">
        <v>2061451820.5800002</v>
      </c>
      <c r="D6" s="6">
        <v>2035281838.1000001</v>
      </c>
      <c r="E6" s="6"/>
    </row>
    <row r="7" spans="2:6" x14ac:dyDescent="0.2">
      <c r="B7" s="7" t="s">
        <v>8</v>
      </c>
      <c r="C7" s="8">
        <v>1560312403.8100002</v>
      </c>
      <c r="D7" s="8">
        <v>1548426291.0300002</v>
      </c>
      <c r="E7" s="9"/>
      <c r="F7" s="10"/>
    </row>
    <row r="8" spans="2:6" x14ac:dyDescent="0.2">
      <c r="B8" s="11" t="s">
        <v>9</v>
      </c>
      <c r="C8" s="12">
        <v>303366877.88000017</v>
      </c>
      <c r="D8" s="12">
        <v>250641702.16</v>
      </c>
      <c r="E8" s="13"/>
    </row>
    <row r="9" spans="2:6" x14ac:dyDescent="0.2">
      <c r="B9" s="14" t="s">
        <v>10</v>
      </c>
      <c r="C9" s="13">
        <v>6000</v>
      </c>
      <c r="D9" s="13">
        <v>0</v>
      </c>
      <c r="E9" s="13"/>
    </row>
    <row r="10" spans="2:6" x14ac:dyDescent="0.2">
      <c r="B10" s="14" t="s">
        <v>11</v>
      </c>
      <c r="C10" s="13">
        <v>245487673</v>
      </c>
      <c r="D10" s="13">
        <v>160264929.17999998</v>
      </c>
      <c r="E10" s="13"/>
    </row>
    <row r="11" spans="2:6" s="17" customFormat="1" x14ac:dyDescent="0.2">
      <c r="B11" s="15" t="s">
        <v>12</v>
      </c>
      <c r="C11" s="16">
        <v>52289667.309999987</v>
      </c>
      <c r="D11" s="13">
        <v>65131565.579999998</v>
      </c>
      <c r="E11" s="16"/>
    </row>
    <row r="12" spans="2:6" s="17" customFormat="1" x14ac:dyDescent="0.2">
      <c r="B12" s="15" t="s">
        <v>13</v>
      </c>
      <c r="C12" s="16">
        <v>5533537.5700001717</v>
      </c>
      <c r="D12" s="13">
        <v>25195207.399999999</v>
      </c>
      <c r="E12" s="16"/>
    </row>
    <row r="13" spans="2:6" s="17" customFormat="1" x14ac:dyDescent="0.2">
      <c r="B13" s="15" t="s">
        <v>14</v>
      </c>
      <c r="C13" s="16">
        <v>50000</v>
      </c>
      <c r="D13" s="13">
        <v>50000</v>
      </c>
      <c r="E13" s="16"/>
    </row>
    <row r="14" spans="2:6" s="17" customFormat="1" x14ac:dyDescent="0.2">
      <c r="B14" s="18" t="s">
        <v>15</v>
      </c>
      <c r="C14" s="19">
        <v>32774788.929999981</v>
      </c>
      <c r="D14" s="19">
        <v>32086908.410000004</v>
      </c>
      <c r="E14" s="16"/>
    </row>
    <row r="15" spans="2:6" x14ac:dyDescent="0.2">
      <c r="B15" s="14" t="s">
        <v>16</v>
      </c>
      <c r="C15" s="13">
        <v>32704867.549999982</v>
      </c>
      <c r="D15" s="13">
        <v>32046802.630000003</v>
      </c>
      <c r="E15" s="13"/>
    </row>
    <row r="16" spans="2:6" x14ac:dyDescent="0.2">
      <c r="B16" s="14" t="s">
        <v>17</v>
      </c>
      <c r="C16" s="13">
        <v>69921.38</v>
      </c>
      <c r="D16" s="13">
        <v>40105.78</v>
      </c>
      <c r="E16" s="13"/>
    </row>
    <row r="17" spans="2:5" x14ac:dyDescent="0.2">
      <c r="B17" s="11" t="s">
        <v>18</v>
      </c>
      <c r="C17" s="12">
        <v>24944455.039999999</v>
      </c>
      <c r="D17" s="12">
        <v>9459302.0999999996</v>
      </c>
      <c r="E17" s="13"/>
    </row>
    <row r="18" spans="2:5" x14ac:dyDescent="0.2">
      <c r="B18" s="14" t="s">
        <v>19</v>
      </c>
      <c r="C18" s="13">
        <v>87656.569999999978</v>
      </c>
      <c r="D18" s="13">
        <v>74571.420000000013</v>
      </c>
      <c r="E18" s="13"/>
    </row>
    <row r="19" spans="2:5" s="17" customFormat="1" x14ac:dyDescent="0.2">
      <c r="B19" s="15" t="s">
        <v>20</v>
      </c>
      <c r="C19" s="16">
        <v>24856798.469999999</v>
      </c>
      <c r="D19" s="13">
        <v>9384730.6799999997</v>
      </c>
      <c r="E19" s="16"/>
    </row>
    <row r="20" spans="2:5" s="17" customFormat="1" x14ac:dyDescent="0.2">
      <c r="B20" s="18" t="s">
        <v>21</v>
      </c>
      <c r="C20" s="19">
        <v>1199226281.96</v>
      </c>
      <c r="D20" s="19">
        <v>1256238378.3600001</v>
      </c>
      <c r="E20" s="16"/>
    </row>
    <row r="21" spans="2:5" s="17" customFormat="1" x14ac:dyDescent="0.2">
      <c r="B21" s="15" t="s">
        <v>22</v>
      </c>
      <c r="C21" s="16">
        <v>1199226281.96</v>
      </c>
      <c r="D21" s="13">
        <v>1256238378.3600001</v>
      </c>
      <c r="E21" s="16"/>
    </row>
    <row r="22" spans="2:5" x14ac:dyDescent="0.2">
      <c r="B22" s="7" t="s">
        <v>23</v>
      </c>
      <c r="C22" s="8">
        <v>501139416.76999998</v>
      </c>
      <c r="D22" s="8">
        <v>486855547.06999999</v>
      </c>
      <c r="E22" s="9"/>
    </row>
    <row r="23" spans="2:5" x14ac:dyDescent="0.2">
      <c r="B23" s="11" t="s">
        <v>24</v>
      </c>
      <c r="C23" s="12">
        <v>146391071.09</v>
      </c>
      <c r="D23" s="12">
        <v>134939187.09</v>
      </c>
      <c r="E23" s="13"/>
    </row>
    <row r="24" spans="2:5" x14ac:dyDescent="0.2">
      <c r="B24" s="14" t="s">
        <v>25</v>
      </c>
      <c r="C24" s="13">
        <v>146391071.09</v>
      </c>
      <c r="D24" s="13">
        <v>134939187.09</v>
      </c>
      <c r="E24" s="13"/>
    </row>
    <row r="25" spans="2:5" x14ac:dyDescent="0.2">
      <c r="B25" s="11" t="s">
        <v>26</v>
      </c>
      <c r="C25" s="12">
        <v>295327268.54000002</v>
      </c>
      <c r="D25" s="12">
        <v>278026850.99000001</v>
      </c>
      <c r="E25" s="13"/>
    </row>
    <row r="26" spans="2:5" x14ac:dyDescent="0.2">
      <c r="B26" s="14" t="s">
        <v>27</v>
      </c>
      <c r="C26" s="13">
        <v>63226423.57</v>
      </c>
      <c r="D26" s="13">
        <v>63226423.57</v>
      </c>
      <c r="E26" s="13"/>
    </row>
    <row r="27" spans="2:5" x14ac:dyDescent="0.2">
      <c r="B27" s="14" t="s">
        <v>28</v>
      </c>
      <c r="C27" s="13">
        <v>131256385.27</v>
      </c>
      <c r="D27" s="13">
        <v>131256385.27000001</v>
      </c>
      <c r="E27" s="13"/>
    </row>
    <row r="28" spans="2:5" x14ac:dyDescent="0.2">
      <c r="B28" s="14" t="s">
        <v>29</v>
      </c>
      <c r="C28" s="13">
        <v>100844459.70000002</v>
      </c>
      <c r="D28" s="13">
        <v>83544042.149999991</v>
      </c>
      <c r="E28" s="13"/>
    </row>
    <row r="29" spans="2:5" x14ac:dyDescent="0.2">
      <c r="B29" s="11" t="s">
        <v>30</v>
      </c>
      <c r="C29" s="12">
        <v>13290340.869999999</v>
      </c>
      <c r="D29" s="12">
        <v>13259556.589999992</v>
      </c>
      <c r="E29" s="13"/>
    </row>
    <row r="30" spans="2:5" x14ac:dyDescent="0.2">
      <c r="B30" s="14" t="s">
        <v>31</v>
      </c>
      <c r="C30" s="13">
        <v>10898819.560000001</v>
      </c>
      <c r="D30" s="13">
        <v>10868035.279999994</v>
      </c>
      <c r="E30" s="13"/>
    </row>
    <row r="31" spans="2:5" x14ac:dyDescent="0.2">
      <c r="B31" s="14" t="s">
        <v>32</v>
      </c>
      <c r="C31" s="13">
        <v>1593732.7</v>
      </c>
      <c r="D31" s="13">
        <v>1593732.7000000002</v>
      </c>
      <c r="E31" s="13"/>
    </row>
    <row r="32" spans="2:5" x14ac:dyDescent="0.2">
      <c r="B32" s="14" t="s">
        <v>33</v>
      </c>
      <c r="C32" s="13">
        <v>797788.61</v>
      </c>
      <c r="D32" s="13">
        <v>797788.6100000001</v>
      </c>
      <c r="E32" s="13"/>
    </row>
    <row r="33" spans="2:5" x14ac:dyDescent="0.2">
      <c r="B33" s="11" t="s">
        <v>34</v>
      </c>
      <c r="C33" s="12">
        <v>4687800</v>
      </c>
      <c r="D33" s="12">
        <v>4942500</v>
      </c>
      <c r="E33" s="13"/>
    </row>
    <row r="34" spans="2:5" x14ac:dyDescent="0.2">
      <c r="B34" s="14" t="s">
        <v>35</v>
      </c>
      <c r="C34" s="13">
        <v>4687800</v>
      </c>
      <c r="D34" s="13">
        <v>4942500</v>
      </c>
      <c r="E34" s="13"/>
    </row>
    <row r="35" spans="2:5" x14ac:dyDescent="0.2">
      <c r="B35" s="11" t="s">
        <v>36</v>
      </c>
      <c r="C35" s="12">
        <v>-18041641.719999999</v>
      </c>
      <c r="D35" s="12">
        <v>-14182357.98</v>
      </c>
      <c r="E35" s="13"/>
    </row>
    <row r="36" spans="2:5" x14ac:dyDescent="0.2">
      <c r="B36" s="14" t="s">
        <v>37</v>
      </c>
      <c r="C36" s="13">
        <v>-12784400.800000001</v>
      </c>
      <c r="D36" s="13">
        <v>-9502991.1400000006</v>
      </c>
      <c r="E36" s="13"/>
    </row>
    <row r="37" spans="2:5" x14ac:dyDescent="0.2">
      <c r="B37" s="14" t="s">
        <v>38</v>
      </c>
      <c r="C37" s="13">
        <v>-5257240.92</v>
      </c>
      <c r="D37" s="13">
        <v>-4679366.8400000008</v>
      </c>
      <c r="E37" s="13"/>
    </row>
    <row r="38" spans="2:5" x14ac:dyDescent="0.2">
      <c r="B38" s="11" t="s">
        <v>39</v>
      </c>
      <c r="C38" s="12">
        <v>59484577.990000002</v>
      </c>
      <c r="D38" s="12">
        <v>69869810.379999995</v>
      </c>
      <c r="E38" s="13"/>
    </row>
    <row r="39" spans="2:5" x14ac:dyDescent="0.2">
      <c r="B39" s="14" t="s">
        <v>40</v>
      </c>
      <c r="C39" s="13">
        <v>59484577.990000002</v>
      </c>
      <c r="D39" s="13">
        <v>69869810.379999995</v>
      </c>
      <c r="E39" s="13"/>
    </row>
    <row r="40" spans="2:5" x14ac:dyDescent="0.2">
      <c r="B40" s="4" t="s">
        <v>41</v>
      </c>
      <c r="C40" s="6">
        <v>102394561.81</v>
      </c>
      <c r="D40" s="6">
        <v>137460930.87</v>
      </c>
      <c r="E40" s="6"/>
    </row>
    <row r="41" spans="2:5" x14ac:dyDescent="0.2">
      <c r="B41" s="7" t="s">
        <v>42</v>
      </c>
      <c r="C41" s="8">
        <v>16389784.699999996</v>
      </c>
      <c r="D41" s="8">
        <v>19180432.620000001</v>
      </c>
      <c r="E41" s="9"/>
    </row>
    <row r="42" spans="2:5" x14ac:dyDescent="0.2">
      <c r="B42" s="11" t="s">
        <v>43</v>
      </c>
      <c r="C42" s="12">
        <v>11844686.409999996</v>
      </c>
      <c r="D42" s="12">
        <v>13485937.940000001</v>
      </c>
      <c r="E42" s="13"/>
    </row>
    <row r="43" spans="2:5" x14ac:dyDescent="0.2">
      <c r="B43" s="14" t="s">
        <v>44</v>
      </c>
      <c r="C43" s="13">
        <v>202889.35000000009</v>
      </c>
      <c r="D43" s="13">
        <v>0</v>
      </c>
      <c r="E43" s="13"/>
    </row>
    <row r="44" spans="2:5" x14ac:dyDescent="0.2">
      <c r="B44" s="14" t="s">
        <v>45</v>
      </c>
      <c r="C44" s="13">
        <v>891702.23000000045</v>
      </c>
      <c r="D44" s="13">
        <v>1321555.7200000002</v>
      </c>
      <c r="E44" s="13"/>
    </row>
    <row r="45" spans="2:5" x14ac:dyDescent="0.2">
      <c r="B45" s="14" t="s">
        <v>46</v>
      </c>
      <c r="C45" s="13">
        <v>1477132.9099999964</v>
      </c>
      <c r="D45" s="13">
        <v>1976705.07</v>
      </c>
      <c r="E45" s="13"/>
    </row>
    <row r="46" spans="2:5" x14ac:dyDescent="0.2">
      <c r="B46" s="14" t="s">
        <v>47</v>
      </c>
      <c r="C46" s="13">
        <v>9258350.25</v>
      </c>
      <c r="D46" s="13">
        <v>5624320.1900000004</v>
      </c>
      <c r="E46" s="13"/>
    </row>
    <row r="47" spans="2:5" x14ac:dyDescent="0.2">
      <c r="B47" s="14" t="s">
        <v>48</v>
      </c>
      <c r="C47" s="13">
        <v>14611.669999999925</v>
      </c>
      <c r="D47" s="13">
        <v>4563356.96</v>
      </c>
      <c r="E47" s="13"/>
    </row>
    <row r="48" spans="2:5" x14ac:dyDescent="0.2">
      <c r="B48" s="11" t="s">
        <v>49</v>
      </c>
      <c r="C48" s="12">
        <v>4518314.2899999991</v>
      </c>
      <c r="D48" s="12">
        <v>5694494.6799999997</v>
      </c>
      <c r="E48" s="13"/>
    </row>
    <row r="49" spans="2:6" x14ac:dyDescent="0.2">
      <c r="B49" s="14" t="s">
        <v>50</v>
      </c>
      <c r="C49" s="13">
        <v>4518314.2899999991</v>
      </c>
      <c r="D49" s="13">
        <v>5694494.6799999997</v>
      </c>
      <c r="E49" s="13"/>
    </row>
    <row r="50" spans="2:6" x14ac:dyDescent="0.2">
      <c r="B50" s="11" t="s">
        <v>51</v>
      </c>
      <c r="C50" s="12">
        <v>26784</v>
      </c>
      <c r="D50" s="12">
        <v>0</v>
      </c>
      <c r="E50" s="13"/>
    </row>
    <row r="51" spans="2:6" x14ac:dyDescent="0.2">
      <c r="B51" s="14" t="s">
        <v>52</v>
      </c>
      <c r="C51" s="13">
        <v>26784</v>
      </c>
      <c r="D51" s="13">
        <v>0</v>
      </c>
      <c r="E51" s="13"/>
    </row>
    <row r="52" spans="2:6" x14ac:dyDescent="0.2">
      <c r="B52" s="11" t="s">
        <v>53</v>
      </c>
      <c r="C52" s="12">
        <v>0</v>
      </c>
      <c r="D52" s="12">
        <v>0</v>
      </c>
      <c r="E52" s="13"/>
    </row>
    <row r="53" spans="2:6" x14ac:dyDescent="0.2">
      <c r="B53" s="14" t="s">
        <v>54</v>
      </c>
      <c r="C53" s="13">
        <v>0</v>
      </c>
      <c r="D53" s="13">
        <v>0</v>
      </c>
      <c r="E53" s="13"/>
    </row>
    <row r="54" spans="2:6" x14ac:dyDescent="0.2">
      <c r="B54" s="7" t="s">
        <v>55</v>
      </c>
      <c r="C54" s="8">
        <v>86004777.109999999</v>
      </c>
      <c r="D54" s="8">
        <v>118280498.25</v>
      </c>
      <c r="E54" s="9"/>
    </row>
    <row r="55" spans="2:6" x14ac:dyDescent="0.2">
      <c r="B55" s="11" t="s">
        <v>56</v>
      </c>
      <c r="C55" s="12">
        <v>81811021</v>
      </c>
      <c r="D55" s="12">
        <v>118280498.25</v>
      </c>
      <c r="E55" s="13"/>
    </row>
    <row r="56" spans="2:6" x14ac:dyDescent="0.2">
      <c r="B56" s="14" t="s">
        <v>57</v>
      </c>
      <c r="C56" s="13">
        <v>81811021</v>
      </c>
      <c r="D56" s="13">
        <v>114086742.14</v>
      </c>
      <c r="E56" s="13"/>
    </row>
    <row r="57" spans="2:6" x14ac:dyDescent="0.2">
      <c r="B57" s="11" t="s">
        <v>58</v>
      </c>
      <c r="C57" s="12">
        <v>4193756.11</v>
      </c>
      <c r="D57" s="12">
        <v>0</v>
      </c>
      <c r="E57" s="13"/>
    </row>
    <row r="58" spans="2:6" x14ac:dyDescent="0.2">
      <c r="B58" s="14" t="s">
        <v>59</v>
      </c>
      <c r="C58" s="13">
        <v>4193756.11</v>
      </c>
      <c r="D58" s="13">
        <v>4193756.11</v>
      </c>
      <c r="E58" s="13"/>
    </row>
    <row r="59" spans="2:6" x14ac:dyDescent="0.2">
      <c r="B59" s="20" t="s">
        <v>60</v>
      </c>
      <c r="C59" s="21">
        <v>1959057258.7700005</v>
      </c>
      <c r="D59" s="21">
        <v>1897820907.23</v>
      </c>
      <c r="E59" s="21"/>
    </row>
    <row r="60" spans="2:6" x14ac:dyDescent="0.2">
      <c r="B60" s="7" t="s">
        <v>61</v>
      </c>
      <c r="C60" s="8">
        <v>2151383661.1600003</v>
      </c>
      <c r="D60" s="8">
        <v>2137247956.6100001</v>
      </c>
      <c r="E60" s="9"/>
      <c r="F60" s="10"/>
    </row>
    <row r="61" spans="2:6" x14ac:dyDescent="0.2">
      <c r="B61" s="14" t="s">
        <v>62</v>
      </c>
      <c r="C61" s="13">
        <v>2151383661.1600003</v>
      </c>
      <c r="D61" s="13">
        <v>2137247956.6100001</v>
      </c>
      <c r="E61" s="13"/>
      <c r="F61" s="10"/>
    </row>
    <row r="62" spans="2:6" x14ac:dyDescent="0.2">
      <c r="B62" s="7" t="s">
        <v>63</v>
      </c>
      <c r="C62" s="8">
        <v>-192326402.38999999</v>
      </c>
      <c r="D62" s="8">
        <v>-239427049.38</v>
      </c>
      <c r="E62" s="9"/>
    </row>
    <row r="63" spans="2:6" x14ac:dyDescent="0.2">
      <c r="B63" s="14" t="s">
        <v>64</v>
      </c>
      <c r="C63" s="13">
        <v>47100646.99000001</v>
      </c>
      <c r="D63" s="13">
        <v>-96617274.930000007</v>
      </c>
      <c r="E63" s="13"/>
    </row>
    <row r="64" spans="2:6" x14ac:dyDescent="0.2">
      <c r="B64" s="14" t="s">
        <v>65</v>
      </c>
      <c r="C64" s="13">
        <v>-248434782.38</v>
      </c>
      <c r="D64" s="13">
        <v>-151817507.44999999</v>
      </c>
      <c r="E64" s="13"/>
    </row>
    <row r="65" spans="2:6" x14ac:dyDescent="0.2">
      <c r="B65" s="14" t="s">
        <v>66</v>
      </c>
      <c r="C65" s="13">
        <v>9007733</v>
      </c>
      <c r="D65" s="13">
        <v>9007733</v>
      </c>
      <c r="E65" s="13"/>
    </row>
    <row r="66" spans="2:6" x14ac:dyDescent="0.2">
      <c r="B66" s="22" t="s">
        <v>67</v>
      </c>
      <c r="C66" s="23">
        <v>2061451820.5800004</v>
      </c>
      <c r="D66" s="23">
        <v>2035281838.0999999</v>
      </c>
      <c r="E66" s="23"/>
    </row>
    <row r="67" spans="2:6" x14ac:dyDescent="0.2">
      <c r="C67" s="24">
        <f>+C6-C66</f>
        <v>0</v>
      </c>
      <c r="D67" s="24">
        <f>+D6-D66</f>
        <v>0</v>
      </c>
    </row>
    <row r="68" spans="2:6" x14ac:dyDescent="0.2">
      <c r="B68" s="2" t="s">
        <v>68</v>
      </c>
    </row>
    <row r="71" spans="2:6" x14ac:dyDescent="0.2">
      <c r="B71" s="25"/>
      <c r="C71" s="26"/>
      <c r="D71" s="26"/>
      <c r="E71" s="26"/>
      <c r="F71" s="26"/>
    </row>
    <row r="72" spans="2:6" x14ac:dyDescent="0.2">
      <c r="B72" s="27" t="s">
        <v>69</v>
      </c>
      <c r="C72" s="28"/>
      <c r="D72" s="29" t="s">
        <v>70</v>
      </c>
      <c r="E72" s="29"/>
      <c r="F72" s="29"/>
    </row>
    <row r="73" spans="2:6" x14ac:dyDescent="0.2">
      <c r="B73" s="27" t="s">
        <v>71</v>
      </c>
      <c r="C73" s="30"/>
      <c r="D73" s="31" t="s">
        <v>72</v>
      </c>
      <c r="E73" s="31"/>
      <c r="F73" s="31"/>
    </row>
  </sheetData>
  <mergeCells count="5">
    <mergeCell ref="B1:E1"/>
    <mergeCell ref="B2:E2"/>
    <mergeCell ref="B3:E3"/>
    <mergeCell ref="D72:F72"/>
    <mergeCell ref="D73:F73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2017-08-17T03:29:39Z</cp:lastPrinted>
  <dcterms:created xsi:type="dcterms:W3CDTF">2017-08-17T03:28:45Z</dcterms:created>
  <dcterms:modified xsi:type="dcterms:W3CDTF">2017-08-17T03:29:47Z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