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G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<sst xmlns="http://schemas.openxmlformats.org/spreadsheetml/2006/main" count="34" uniqueCount="34">
  <si>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</si>
  <si>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Diciembre 2015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</si>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</sst>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6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2"/>
  <sheetViews>
    <sheetView showGridLines="0" tabSelected="1" topLeftCell="E1" workbookViewId="0">
      <selection activeCell="H12" sqref="H12:R15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140625" style="3" bestFit="1" customWidth="1"/>
    <col min="9" max="9" width="12.7109375" style="3" customWidth="1"/>
    <col min="10" max="15" width="14.140625" style="3" bestFit="1" customWidth="1"/>
    <col min="16" max="16" width="10.140625" style="1" bestFit="1" customWidth="1"/>
    <col min="17" max="17" width="10.140625" style="3" bestFit="1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10"/>
      <c r="M5" s="10"/>
      <c r="N5" s="11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1:17" ht="51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1:17" ht="15.75" customHeight="1" x14ac:dyDescent="0.25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1:17" ht="15" customHeight="1" x14ac:dyDescent="0.25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1:17" ht="15" x14ac:dyDescent="0.25">
      <c r="B11" s="43"/>
      <c r="C11" s="44"/>
      <c r="D11" s="45"/>
      <c r="E11" s="46"/>
      <c r="F11" s="46"/>
      <c r="G11" s="46">
        <f>+G12+G13</f>
        <v>101</v>
      </c>
      <c r="H11" s="47">
        <f>+H12</f>
        <v>0</v>
      </c>
      <c r="I11" s="47">
        <f t="shared" ref="I11:O11" si="0">+I12</f>
        <v>0</v>
      </c>
      <c r="J11" s="47">
        <f t="shared" si="0"/>
        <v>0</v>
      </c>
      <c r="K11" s="47">
        <f t="shared" si="0"/>
        <v>0</v>
      </c>
      <c r="L11" s="47">
        <f t="shared" si="0"/>
        <v>0</v>
      </c>
      <c r="M11" s="47">
        <f t="shared" si="0"/>
        <v>0</v>
      </c>
      <c r="N11" s="47">
        <f t="shared" si="0"/>
        <v>0</v>
      </c>
      <c r="O11" s="47">
        <f t="shared" si="0"/>
        <v>0</v>
      </c>
      <c r="P11" s="48"/>
      <c r="Q11" s="49"/>
    </row>
    <row r="12" spans="1:17" ht="15" x14ac:dyDescent="0.25">
      <c r="B12" s="43"/>
      <c r="C12" s="50"/>
      <c r="D12" s="51"/>
      <c r="E12" s="39"/>
      <c r="F12" s="39"/>
      <c r="G12" s="40"/>
      <c r="H12" s="52"/>
      <c r="I12" s="52"/>
      <c r="J12" s="52">
        <v>0</v>
      </c>
      <c r="K12" s="52"/>
      <c r="L12" s="52"/>
      <c r="M12" s="52"/>
      <c r="N12" s="52"/>
      <c r="O12" s="52">
        <v>0</v>
      </c>
      <c r="P12" s="48"/>
      <c r="Q12" s="49"/>
    </row>
    <row r="13" spans="1:17" ht="15" x14ac:dyDescent="0.25">
      <c r="B13" s="43"/>
      <c r="C13" s="50"/>
      <c r="D13" s="51" t="s">
        <v>24</v>
      </c>
      <c r="E13" s="39" t="s">
        <v>25</v>
      </c>
      <c r="F13" s="39" t="s">
        <v>26</v>
      </c>
      <c r="G13" s="53" t="s">
        <v>27</v>
      </c>
      <c r="H13" s="54">
        <v>436166978</v>
      </c>
      <c r="I13" s="54">
        <v>1948799.9999999986</v>
      </c>
      <c r="J13" s="54">
        <v>438115778</v>
      </c>
      <c r="K13" s="54">
        <v>124749256.88999997</v>
      </c>
      <c r="L13" s="54">
        <v>122122455.23999999</v>
      </c>
      <c r="M13" s="54">
        <v>117085711.42</v>
      </c>
      <c r="N13" s="54">
        <v>117088711.42</v>
      </c>
      <c r="O13" s="54">
        <v>315993322.75999999</v>
      </c>
      <c r="P13" s="48">
        <v>0.2799901446000802</v>
      </c>
      <c r="Q13" s="49">
        <v>0.27874470944070862</v>
      </c>
    </row>
    <row r="14" spans="1:17" ht="15" x14ac:dyDescent="0.25">
      <c r="B14" s="55"/>
      <c r="C14" s="56"/>
      <c r="D14" s="57"/>
      <c r="E14" s="58"/>
      <c r="F14" s="58"/>
      <c r="G14" s="59"/>
      <c r="H14" s="60"/>
      <c r="I14" s="60"/>
      <c r="J14" s="60"/>
      <c r="K14" s="60"/>
      <c r="L14" s="60"/>
      <c r="M14" s="60"/>
      <c r="N14" s="60"/>
      <c r="O14" s="60"/>
      <c r="P14" s="48"/>
      <c r="Q14" s="49"/>
    </row>
    <row r="15" spans="1:17" s="69" customFormat="1" x14ac:dyDescent="0.2">
      <c r="A15" s="61"/>
      <c r="B15" s="62"/>
      <c r="C15" s="63" t="s">
        <v>28</v>
      </c>
      <c r="D15" s="64"/>
      <c r="E15" s="65"/>
      <c r="F15" s="65"/>
      <c r="G15" s="65"/>
      <c r="H15" s="66">
        <v>436166978</v>
      </c>
      <c r="I15" s="66">
        <v>1948799.9999999986</v>
      </c>
      <c r="J15" s="66">
        <v>438115778</v>
      </c>
      <c r="K15" s="66">
        <v>124749256.88999997</v>
      </c>
      <c r="L15" s="66">
        <v>122122455.23999999</v>
      </c>
      <c r="M15" s="66">
        <v>117085711.42</v>
      </c>
      <c r="N15" s="66">
        <v>117088711.42</v>
      </c>
      <c r="O15" s="66">
        <v>315993322.75999999</v>
      </c>
      <c r="P15" s="67"/>
      <c r="Q15" s="68"/>
    </row>
    <row r="16" spans="1:17" ht="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7" ht="15" x14ac:dyDescent="0.25">
      <c r="B17" s="1" t="s">
        <v>29</v>
      </c>
      <c r="G17" s="1"/>
      <c r="H17" s="1"/>
      <c r="I17" s="1"/>
      <c r="J17" s="1"/>
      <c r="K17" s="1"/>
      <c r="L17" s="1"/>
      <c r="M17" s="1"/>
      <c r="N17" s="1"/>
      <c r="O17" s="1"/>
    </row>
    <row r="20" spans="2:17" ht="15" x14ac:dyDescent="0.25">
      <c r="D20" s="70"/>
    </row>
    <row r="21" spans="2:17" ht="15" x14ac:dyDescent="0.25">
      <c r="D21" s="71" t="s">
        <v>30</v>
      </c>
      <c r="E21" s="71"/>
      <c r="F21" s="71"/>
      <c r="G21" s="71"/>
      <c r="H21" s="71"/>
      <c r="I21" s="72"/>
      <c r="J21" s="72"/>
      <c r="K21" s="71" t="s">
        <v>31</v>
      </c>
      <c r="L21" s="71"/>
      <c r="M21" s="71"/>
      <c r="N21" s="71"/>
      <c r="O21" s="71"/>
      <c r="P21" s="71"/>
      <c r="Q21" s="71"/>
    </row>
    <row r="22" spans="2:17" ht="15" x14ac:dyDescent="0.25">
      <c r="D22" s="73" t="s">
        <v>32</v>
      </c>
      <c r="E22" s="73"/>
      <c r="F22" s="73"/>
      <c r="G22" s="73"/>
      <c r="H22" s="73"/>
      <c r="I22" s="74"/>
      <c r="J22" s="74"/>
      <c r="K22" s="73" t="s">
        <v>33</v>
      </c>
      <c r="L22" s="73"/>
      <c r="M22" s="73"/>
      <c r="N22" s="73"/>
      <c r="O22" s="73"/>
      <c r="P22" s="73"/>
      <c r="Q22" s="73"/>
    </row>
  </sheetData>
  <mergeCells count="16">
    <mergeCell ref="D22:H22"/>
    <mergeCell ref="K22:Q22"/>
    <mergeCell ref="P7:Q7"/>
    <mergeCell ref="B10:D10"/>
    <mergeCell ref="C11:D11"/>
    <mergeCell ref="C15:D15"/>
    <mergeCell ref="D21:H21"/>
    <mergeCell ref="K21:Q21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2017-07-10T22:33:15Z</cp:lastPrinted>
  <dcterms:created xsi:type="dcterms:W3CDTF">2017-07-10T22:32:51Z</dcterms:created>
  <dcterms:modified xsi:type="dcterms:W3CDTF">2017-07-10T22:33:22Z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