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"/>
    </mc:Choice>
  </mc:AlternateContent>
  <bookViews>
    <workbookView xWindow="0" yWindow="0" windowWidth="14205" windowHeight="6435"/>
  </bookViews>
  <sheets>
    <sheet name="Hoja2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J20" i="2"/>
  <c r="H20" i="2"/>
  <c r="F20" i="2"/>
  <c r="E20" i="2"/>
  <c r="D20" i="2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<sst xmlns="http://schemas.openxmlformats.org/spreadsheetml/2006/main" count="26" uniqueCount="26">
  <si>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</si>
  <si>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Del 1 de Enero al 31 de Diciembre de 2016</t>
  </si>
  <si>
    <t>Ente Público:</t>
  </si>
  <si>
    <t>GUANAJUATO PUERTO INTERIOR, S.A. DE C.V.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</si>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</sst>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43" fontId="2" fillId="2" borderId="5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2" borderId="0" xfId="0" applyFont="1" applyFill="1"/>
    <xf numFmtId="0" fontId="3" fillId="2" borderId="1" xfId="0" applyFont="1" applyFill="1" applyBorder="1" applyAlignment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43" fontId="2" fillId="2" borderId="5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0" fontId="7" fillId="2" borderId="0" xfId="0" applyFont="1" applyFill="1"/>
    <xf numFmtId="43" fontId="4" fillId="2" borderId="8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Diciembr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Hoja2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387062849.41000003</v>
          </cell>
          <cell r="E22">
            <v>341493382.61999995</v>
          </cell>
          <cell r="F22">
            <v>728556232.02999997</v>
          </cell>
          <cell r="H22">
            <v>477784365.17999989</v>
          </cell>
          <cell r="J22">
            <v>304459766.94999993</v>
          </cell>
          <cell r="K22">
            <v>250771866.85000008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C15" sqref="C15"/>
    </sheetView>
  </sheetViews>
  <sheetFormatPr baseColWidth="10" defaultRowHeight="12.75" x14ac:dyDescent="0.2"/>
  <cols>
    <col min="1" max="1" width="2.5703125" style="20" customWidth="1"/>
    <col min="2" max="2" width="2" style="3" customWidth="1"/>
    <col min="3" max="3" width="45.85546875" style="3" customWidth="1"/>
    <col min="4" max="6" width="14.85546875" style="3" bestFit="1" customWidth="1"/>
    <col min="7" max="7" width="15.28515625" style="3" bestFit="1" customWidth="1"/>
    <col min="8" max="11" width="14.85546875" style="3" bestFit="1" customWidth="1"/>
    <col min="12" max="12" width="4" style="1" customWidth="1"/>
    <col min="13" max="16384" width="11.42578125" style="3"/>
  </cols>
  <sheetData>
    <row r="1" spans="1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B2" s="2" t="s">
        <v>21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x14ac:dyDescent="0.2">
      <c r="A4" s="20"/>
    </row>
    <row r="5" spans="1:11" s="1" customFormat="1" x14ac:dyDescent="0.2">
      <c r="A5" s="20"/>
      <c r="C5" s="4" t="s">
        <v>2</v>
      </c>
      <c r="D5" s="5" t="s">
        <v>3</v>
      </c>
      <c r="E5" s="5"/>
      <c r="F5" s="21"/>
      <c r="G5" s="21"/>
      <c r="H5" s="5"/>
      <c r="I5" s="5"/>
      <c r="J5" s="6"/>
    </row>
    <row r="6" spans="1:11" s="1" customFormat="1" x14ac:dyDescent="0.2">
      <c r="A6" s="20"/>
    </row>
    <row r="7" spans="1:11" x14ac:dyDescent="0.2">
      <c r="B7" s="22" t="s">
        <v>4</v>
      </c>
      <c r="C7" s="23"/>
      <c r="D7" s="7" t="s">
        <v>22</v>
      </c>
      <c r="E7" s="7"/>
      <c r="F7" s="7"/>
      <c r="G7" s="7"/>
      <c r="H7" s="7"/>
      <c r="I7" s="7"/>
      <c r="J7" s="7"/>
      <c r="K7" s="7" t="s">
        <v>5</v>
      </c>
    </row>
    <row r="8" spans="1:11" ht="25.5" x14ac:dyDescent="0.2">
      <c r="B8" s="24"/>
      <c r="C8" s="25"/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7"/>
    </row>
    <row r="9" spans="1:11" x14ac:dyDescent="0.2">
      <c r="B9" s="26"/>
      <c r="C9" s="27"/>
      <c r="D9" s="8">
        <v>1</v>
      </c>
      <c r="E9" s="8">
        <v>2</v>
      </c>
      <c r="F9" s="8" t="s">
        <v>13</v>
      </c>
      <c r="G9" s="8">
        <v>4</v>
      </c>
      <c r="H9" s="8">
        <v>5</v>
      </c>
      <c r="I9" s="8">
        <v>6</v>
      </c>
      <c r="J9" s="8">
        <v>7</v>
      </c>
      <c r="K9" s="8" t="s">
        <v>14</v>
      </c>
    </row>
    <row r="10" spans="1:11" x14ac:dyDescent="0.2">
      <c r="B10" s="28"/>
      <c r="C10" s="29"/>
      <c r="D10" s="30"/>
      <c r="E10" s="30"/>
      <c r="F10" s="30"/>
      <c r="G10" s="30"/>
      <c r="H10" s="30"/>
      <c r="I10" s="30"/>
      <c r="J10" s="30"/>
      <c r="K10" s="30"/>
    </row>
    <row r="11" spans="1:11" x14ac:dyDescent="0.2">
      <c r="A11" s="20">
        <v>1</v>
      </c>
      <c r="B11" s="9"/>
      <c r="C11" s="31" t="s">
        <v>23</v>
      </c>
      <c r="D11" s="11">
        <v>78472224.840000004</v>
      </c>
      <c r="E11" s="11">
        <v>13453093</v>
      </c>
      <c r="F11" s="11">
        <v>91925317.840000004</v>
      </c>
      <c r="G11" s="11">
        <v>81246880.959999979</v>
      </c>
      <c r="H11" s="11">
        <v>81246880.959999979</v>
      </c>
      <c r="I11" s="11">
        <v>79142474.079999983</v>
      </c>
      <c r="J11" s="11">
        <v>79142474.079999983</v>
      </c>
      <c r="K11" s="11">
        <v>10678436.880000025</v>
      </c>
    </row>
    <row r="12" spans="1:11" x14ac:dyDescent="0.2">
      <c r="B12" s="9"/>
      <c r="C12" s="10"/>
      <c r="D12" s="32"/>
      <c r="E12" s="32"/>
      <c r="F12" s="32"/>
      <c r="G12" s="32"/>
      <c r="H12" s="32"/>
      <c r="I12" s="32"/>
      <c r="J12" s="32"/>
      <c r="K12" s="32"/>
    </row>
    <row r="13" spans="1:11" x14ac:dyDescent="0.2">
      <c r="A13" s="20">
        <v>2</v>
      </c>
      <c r="B13" s="33"/>
      <c r="C13" s="31" t="s">
        <v>24</v>
      </c>
      <c r="D13" s="11">
        <v>308590624.56999999</v>
      </c>
      <c r="E13" s="11">
        <v>328040289.61999995</v>
      </c>
      <c r="F13" s="11">
        <v>636630914.18999994</v>
      </c>
      <c r="G13" s="11">
        <v>396537484.21999991</v>
      </c>
      <c r="H13" s="11">
        <v>396537484.21999991</v>
      </c>
      <c r="I13" s="11">
        <v>225317292.87</v>
      </c>
      <c r="J13" s="11">
        <v>225317292.87</v>
      </c>
      <c r="K13" s="11">
        <v>240093429.97000003</v>
      </c>
    </row>
    <row r="14" spans="1:11" x14ac:dyDescent="0.2">
      <c r="B14" s="9"/>
      <c r="C14" s="10"/>
      <c r="D14" s="32"/>
      <c r="E14" s="32"/>
      <c r="F14" s="32"/>
      <c r="G14" s="32"/>
      <c r="H14" s="32"/>
      <c r="I14" s="32"/>
      <c r="J14" s="32"/>
      <c r="K14" s="32"/>
    </row>
    <row r="15" spans="1:11" ht="25.5" x14ac:dyDescent="0.2">
      <c r="B15" s="33"/>
      <c r="C15" s="31" t="s">
        <v>25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x14ac:dyDescent="0.2">
      <c r="B16" s="34"/>
      <c r="C16" s="35"/>
      <c r="D16" s="36"/>
      <c r="E16" s="36"/>
      <c r="F16" s="36"/>
      <c r="G16" s="36"/>
      <c r="H16" s="36"/>
      <c r="I16" s="36"/>
      <c r="J16" s="36"/>
      <c r="K16" s="36"/>
    </row>
    <row r="17" spans="1:12" s="13" customFormat="1" x14ac:dyDescent="0.2">
      <c r="A17" s="37"/>
      <c r="B17" s="34"/>
      <c r="C17" s="35" t="s">
        <v>15</v>
      </c>
      <c r="D17" s="38">
        <v>387062849.40999997</v>
      </c>
      <c r="E17" s="38">
        <v>341493382.61999995</v>
      </c>
      <c r="F17" s="38">
        <v>728556232.02999997</v>
      </c>
      <c r="G17" s="38">
        <v>477784365.17999989</v>
      </c>
      <c r="H17" s="38">
        <v>477784365.17999989</v>
      </c>
      <c r="I17" s="38">
        <v>304459766.94999999</v>
      </c>
      <c r="J17" s="38">
        <v>304459766.94999999</v>
      </c>
      <c r="K17" s="38">
        <v>250771866.85000005</v>
      </c>
      <c r="L17" s="12"/>
    </row>
    <row r="18" spans="1:12" s="1" customFormat="1" x14ac:dyDescent="0.2">
      <c r="A18" s="20"/>
    </row>
    <row r="19" spans="1:12" x14ac:dyDescent="0.2">
      <c r="C19" s="14" t="s">
        <v>16</v>
      </c>
    </row>
    <row r="20" spans="1:12" x14ac:dyDescent="0.2">
      <c r="D20" s="39" t="str">
        <f>IF(D17=[1]CAdmon!D22," ","ERROR")</f>
        <v xml:space="preserve"> </v>
      </c>
      <c r="E20" s="39" t="str">
        <f>IF(E17=[1]CAdmon!E22," ","ERROR")</f>
        <v xml:space="preserve"> </v>
      </c>
      <c r="F20" s="39" t="str">
        <f>IF(F17=[1]CAdmon!F22," ","ERROR")</f>
        <v xml:space="preserve"> </v>
      </c>
      <c r="G20" s="39"/>
      <c r="H20" s="39" t="str">
        <f>IF(H17=[1]CAdmon!H22," ","ERROR")</f>
        <v xml:space="preserve"> </v>
      </c>
      <c r="I20" s="39"/>
      <c r="J20" s="39" t="str">
        <f>IF(J17=[1]CAdmon!J22," ","ERROR")</f>
        <v xml:space="preserve"> </v>
      </c>
      <c r="K20" s="39" t="str">
        <f>IF(K17=[1]CAdmon!K22," ","ERROR")</f>
        <v xml:space="preserve"> </v>
      </c>
    </row>
    <row r="21" spans="1:12" x14ac:dyDescent="0.2">
      <c r="C21" s="16"/>
    </row>
    <row r="22" spans="1:12" x14ac:dyDescent="0.2">
      <c r="C22" s="15" t="s">
        <v>17</v>
      </c>
      <c r="D22" s="15"/>
      <c r="G22" s="15" t="s">
        <v>18</v>
      </c>
      <c r="H22" s="15"/>
      <c r="I22" s="15"/>
      <c r="J22" s="15"/>
      <c r="K22" s="17"/>
    </row>
    <row r="23" spans="1:12" x14ac:dyDescent="0.2">
      <c r="C23" s="18" t="s">
        <v>19</v>
      </c>
      <c r="D23" s="18"/>
      <c r="G23" s="18" t="s">
        <v>20</v>
      </c>
      <c r="H23" s="18"/>
      <c r="I23" s="18"/>
      <c r="J23" s="18"/>
      <c r="K23" s="19"/>
    </row>
  </sheetData>
  <mergeCells count="10">
    <mergeCell ref="C22:D22"/>
    <mergeCell ref="G22:J22"/>
    <mergeCell ref="C23:D23"/>
    <mergeCell ref="G23:J23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2017-07-03T17:56:44Z</cp:lastPrinted>
  <dcterms:created xsi:type="dcterms:W3CDTF">2017-07-03T17:04:00Z</dcterms:created>
  <dcterms:modified xsi:type="dcterms:W3CDTF">2017-07-03T17:56:56Z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