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4 web CORR\"/>
    </mc:Choice>
  </mc:AlternateContent>
  <bookViews>
    <workbookView xWindow="0" yWindow="0" windowWidth="20490" windowHeight="7020"/>
  </bookViews>
  <sheets>
    <sheet name="CT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E20" i="1"/>
  <c r="D20" i="1"/>
  <c r="F20" i="1" l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<sst xmlns="http://schemas.openxmlformats.org/spreadsheetml/2006/main" count="26" uniqueCount="26">
  <si>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</si>
  <si>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</si>
  <si>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al 31 de Diciembre de 2018</t>
  </si>
  <si>
    <t>Ente Público:</t>
  </si>
  <si>
    <t>GUANAJUATO PUERTO INTERIOR, S.A. DE C.V.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</si>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</sst>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4" fillId="2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43" fontId="4" fillId="2" borderId="9" xfId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4" fillId="2" borderId="10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4" fillId="2" borderId="11" xfId="1" applyFont="1" applyFill="1" applyBorder="1" applyAlignment="1">
      <alignment horizontal="justify" vertical="center" wrapText="1"/>
    </xf>
    <xf numFmtId="0" fontId="6" fillId="2" borderId="0" xfId="0" applyFont="1" applyFill="1"/>
    <xf numFmtId="38" fontId="5" fillId="2" borderId="11" xfId="1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0" borderId="0" xfId="0" applyFont="1"/>
    <xf numFmtId="0" fontId="4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Alignment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8/EEFF/13.%20EEFF%20ANUAL%202018/Estados%20Fros%20y%20Pptales%202018%20-%20Diciembre_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 (2)"/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7"/>
      <sheetName val="BC Dic 16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D16">
            <v>221946836</v>
          </cell>
          <cell r="E16">
            <v>43867127.219999999</v>
          </cell>
          <cell r="F16">
            <v>265813963.22</v>
          </cell>
          <cell r="H16">
            <v>271237299.31999999</v>
          </cell>
          <cell r="J16">
            <v>264806452.78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3"/>
  <sheetViews>
    <sheetView showGridLines="0" tabSelected="1" topLeftCell="A2" zoomScale="85" zoomScaleNormal="85" workbookViewId="0">
      <selection activeCell="C5" sqref="C5"/>
    </sheetView>
  </sheetViews>
  <sheetFormatPr baseColWidth="10" defaultRowHeight="12.75" x14ac:dyDescent="0.2"/>
  <cols>
    <col min="1" max="1" width="2.5703125" style="1" customWidth="1"/>
    <col min="2" max="2" width="2" style="25" customWidth="1"/>
    <col min="3" max="3" width="45.85546875" style="25" customWidth="1"/>
    <col min="4" max="4" width="14.85546875" style="25" bestFit="1" customWidth="1"/>
    <col min="5" max="5" width="14.42578125" style="25" bestFit="1" customWidth="1"/>
    <col min="6" max="6" width="14.85546875" style="25" bestFit="1" customWidth="1"/>
    <col min="7" max="7" width="15.28515625" style="25" customWidth="1"/>
    <col min="8" max="8" width="14.85546875" style="25" bestFit="1" customWidth="1"/>
    <col min="9" max="9" width="14.85546875" style="25" customWidth="1"/>
    <col min="10" max="11" width="14.85546875" style="25" bestFit="1" customWidth="1"/>
    <col min="12" max="12" width="4" style="2" customWidth="1"/>
    <col min="13" max="16384" width="11.42578125" style="25"/>
  </cols>
  <sheetData>
    <row r="1" spans="1:11" ht="16.5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16.5" customHeight="1" x14ac:dyDescent="0.2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6.5" customHeight="1" x14ac:dyDescent="0.2"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s="2" customFormat="1" x14ac:dyDescent="0.2">
      <c r="A4" s="1"/>
    </row>
    <row r="5" spans="1:11" s="2" customFormat="1" x14ac:dyDescent="0.2">
      <c r="A5" s="1"/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1:11" s="2" customFormat="1" x14ac:dyDescent="0.2">
      <c r="A6" s="1"/>
    </row>
    <row r="7" spans="1:11" x14ac:dyDescent="0.2">
      <c r="B7" s="34" t="s">
        <v>5</v>
      </c>
      <c r="C7" s="35"/>
      <c r="D7" s="40" t="s">
        <v>6</v>
      </c>
      <c r="E7" s="40"/>
      <c r="F7" s="40"/>
      <c r="G7" s="40"/>
      <c r="H7" s="40"/>
      <c r="I7" s="40"/>
      <c r="J7" s="40"/>
      <c r="K7" s="40" t="s">
        <v>7</v>
      </c>
    </row>
    <row r="8" spans="1:11" ht="25.5" x14ac:dyDescent="0.2">
      <c r="B8" s="36"/>
      <c r="C8" s="37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40"/>
    </row>
    <row r="9" spans="1:11" x14ac:dyDescent="0.2">
      <c r="B9" s="38"/>
      <c r="C9" s="39"/>
      <c r="D9" s="7">
        <v>1</v>
      </c>
      <c r="E9" s="7">
        <v>2</v>
      </c>
      <c r="F9" s="7" t="s">
        <v>15</v>
      </c>
      <c r="G9" s="7">
        <v>4</v>
      </c>
      <c r="H9" s="7">
        <v>5</v>
      </c>
      <c r="I9" s="7">
        <v>6</v>
      </c>
      <c r="J9" s="7">
        <v>7</v>
      </c>
      <c r="K9" s="7" t="s">
        <v>16</v>
      </c>
    </row>
    <row r="10" spans="1:11" x14ac:dyDescent="0.2">
      <c r="B10" s="8"/>
      <c r="C10" s="9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1">
        <v>1</v>
      </c>
      <c r="B11" s="11"/>
      <c r="C11" s="12" t="s">
        <v>17</v>
      </c>
      <c r="D11" s="13">
        <v>96294486</v>
      </c>
      <c r="E11" s="13">
        <v>23048580.439999994</v>
      </c>
      <c r="F11" s="13">
        <v>119343066.44</v>
      </c>
      <c r="G11" s="13">
        <v>111562808.90999997</v>
      </c>
      <c r="H11" s="13">
        <v>111562807.80999997</v>
      </c>
      <c r="I11" s="13">
        <v>106798848.70999998</v>
      </c>
      <c r="J11" s="13">
        <v>106798848.70999998</v>
      </c>
      <c r="K11" s="13">
        <v>7780258.630000025</v>
      </c>
    </row>
    <row r="12" spans="1:11" x14ac:dyDescent="0.2">
      <c r="B12" s="11"/>
      <c r="C12" s="14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1">
        <v>2</v>
      </c>
      <c r="B13" s="16"/>
      <c r="C13" s="12" t="s">
        <v>18</v>
      </c>
      <c r="D13" s="13">
        <v>125652350</v>
      </c>
      <c r="E13" s="13">
        <v>20818546.780000001</v>
      </c>
      <c r="F13" s="13">
        <v>146470896.78</v>
      </c>
      <c r="G13" s="13">
        <v>159674491.50999999</v>
      </c>
      <c r="H13" s="13">
        <v>159674491.50999999</v>
      </c>
      <c r="I13" s="13">
        <v>158007604.07999998</v>
      </c>
      <c r="J13" s="13">
        <v>158007604.06999996</v>
      </c>
      <c r="K13" s="13">
        <v>-13203594.729999989</v>
      </c>
    </row>
    <row r="14" spans="1:11" x14ac:dyDescent="0.2">
      <c r="B14" s="11"/>
      <c r="C14" s="14"/>
      <c r="D14" s="17"/>
      <c r="E14" s="17"/>
      <c r="F14" s="17"/>
      <c r="G14" s="17"/>
      <c r="H14" s="17"/>
      <c r="I14" s="17"/>
      <c r="J14" s="17"/>
      <c r="K14" s="17"/>
    </row>
    <row r="15" spans="1:11" ht="25.5" x14ac:dyDescent="0.2">
      <c r="B15" s="16"/>
      <c r="C15" s="12" t="s">
        <v>19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x14ac:dyDescent="0.2">
      <c r="B16" s="18"/>
      <c r="C16" s="19"/>
      <c r="D16" s="20"/>
      <c r="E16" s="20"/>
      <c r="F16" s="20"/>
      <c r="G16" s="20"/>
      <c r="H16" s="20"/>
      <c r="I16" s="20"/>
      <c r="J16" s="20"/>
      <c r="K16" s="20"/>
    </row>
    <row r="17" spans="1:12" s="24" customFormat="1" x14ac:dyDescent="0.2">
      <c r="A17" s="21"/>
      <c r="B17" s="18"/>
      <c r="C17" s="19" t="s">
        <v>20</v>
      </c>
      <c r="D17" s="22">
        <v>221946836</v>
      </c>
      <c r="E17" s="22">
        <v>43867127.219999999</v>
      </c>
      <c r="F17" s="22">
        <v>265813963.22</v>
      </c>
      <c r="G17" s="22">
        <v>271237300.41999996</v>
      </c>
      <c r="H17" s="22">
        <v>271237299.31999993</v>
      </c>
      <c r="I17" s="22">
        <v>264806452.78999996</v>
      </c>
      <c r="J17" s="22">
        <v>264806452.77999994</v>
      </c>
      <c r="K17" s="22">
        <v>-5423336.0999999642</v>
      </c>
      <c r="L17" s="23"/>
    </row>
    <row r="18" spans="1:12" s="2" customFormat="1" x14ac:dyDescent="0.2">
      <c r="A18" s="1"/>
    </row>
    <row r="19" spans="1:12" x14ac:dyDescent="0.2">
      <c r="C19" s="26" t="s">
        <v>21</v>
      </c>
    </row>
    <row r="20" spans="1:12" x14ac:dyDescent="0.2">
      <c r="D20" s="27" t="str">
        <f>IF(D17=[2]CAdmon!D16," ","ERROR")</f>
        <v xml:space="preserve"> </v>
      </c>
      <c r="E20" s="27" t="str">
        <f>IF(E17=[2]CAdmon!E16," ","ERROR")</f>
        <v xml:space="preserve"> </v>
      </c>
      <c r="F20" s="27" t="str">
        <f>IF(F17=[2]CAdmon!F16," ","ERROR")</f>
        <v xml:space="preserve"> </v>
      </c>
      <c r="G20" s="27"/>
      <c r="H20" s="27" t="str">
        <f>IF(H17=[2]CAdmon!H16," ","ERROR")</f>
        <v xml:space="preserve"> </v>
      </c>
      <c r="I20" s="27"/>
      <c r="J20" s="27" t="str">
        <f>IF(J17=[2]CAdmon!J16," ","ERROR")</f>
        <v xml:space="preserve"> </v>
      </c>
      <c r="K20" s="27"/>
    </row>
    <row r="21" spans="1:12" x14ac:dyDescent="0.2">
      <c r="C21" s="28"/>
    </row>
    <row r="22" spans="1:12" x14ac:dyDescent="0.2">
      <c r="C22" s="31" t="s">
        <v>22</v>
      </c>
      <c r="D22" s="31"/>
      <c r="G22" s="31" t="s">
        <v>23</v>
      </c>
      <c r="H22" s="31"/>
      <c r="I22" s="31"/>
      <c r="J22" s="31"/>
      <c r="K22" s="29"/>
    </row>
    <row r="23" spans="1:12" x14ac:dyDescent="0.2">
      <c r="C23" s="32" t="s">
        <v>24</v>
      </c>
      <c r="D23" s="32"/>
      <c r="G23" s="32" t="s">
        <v>25</v>
      </c>
      <c r="H23" s="32"/>
      <c r="I23" s="32"/>
      <c r="J23" s="32"/>
      <c r="K23" s="30"/>
    </row>
  </sheetData>
  <mergeCells count="10">
    <mergeCell ref="C22:D22"/>
    <mergeCell ref="G22:J22"/>
    <mergeCell ref="C23:D23"/>
    <mergeCell ref="G23:J2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2019-03-21T20:06:07Z</cp:lastPrinted>
  <dcterms:created xsi:type="dcterms:W3CDTF">2019-01-14T21:55:10Z</dcterms:created>
  <dcterms:modified xsi:type="dcterms:W3CDTF">2019-03-21T20:06:14Z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