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120" yWindow="105" windowWidth="17715" windowHeight="6225"/>
  </bookViews>
  <sheets>
    <sheet name="EAI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M48" i="1" l="1"/>
</calcChain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<sst xmlns="http://schemas.openxmlformats.org/spreadsheetml/2006/main" count="77" uniqueCount="44">
  <si>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</si>
  <si>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</si>
  <si>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>Del 1 al 30 de Junio de 2018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</si>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</sst>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_(* #,##0.00_);_(* \(#,##0.00\);_(* &quot;-&quot;??_);_(@_)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0" fontId="5" fillId="11" borderId="0" xfId="2" applyFont="1" applyFill="1" applyAlignment="1">
      <alignment horizontal="center"/>
    </xf>
    <xf numFmtId="0" fontId="5" fillId="11" borderId="0" xfId="2" applyFont="1" applyFill="1" applyAlignment="1"/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wrapText="1"/>
    </xf>
    <xf numFmtId="0" fontId="3" fillId="11" borderId="0" xfId="2" applyFont="1" applyFill="1"/>
    <xf numFmtId="0" fontId="6" fillId="11" borderId="4" xfId="2" applyFont="1" applyFill="1" applyBorder="1"/>
    <xf numFmtId="0" fontId="6" fillId="11" borderId="5" xfId="2" applyFont="1" applyFill="1" applyBorder="1"/>
    <xf numFmtId="0" fontId="6" fillId="11" borderId="6" xfId="2" applyFont="1" applyFill="1" applyBorder="1"/>
    <xf numFmtId="43" fontId="6" fillId="11" borderId="6" xfId="1" applyFont="1" applyFill="1" applyBorder="1" applyAlignment="1">
      <alignment horizontal="center"/>
    </xf>
    <xf numFmtId="43" fontId="6" fillId="11" borderId="7" xfId="1" applyFont="1" applyFill="1" applyBorder="1" applyAlignment="1">
      <alignment horizontal="center"/>
    </xf>
    <xf numFmtId="43" fontId="7" fillId="11" borderId="10" xfId="1" applyFont="1" applyFill="1" applyBorder="1" applyAlignment="1">
      <alignment vertical="center" wrapText="1"/>
    </xf>
    <xf numFmtId="0" fontId="6" fillId="11" borderId="8" xfId="2" applyFont="1" applyFill="1" applyBorder="1" applyAlignment="1">
      <alignment horizontal="center" vertical="center"/>
    </xf>
    <xf numFmtId="38" fontId="7" fillId="11" borderId="10" xfId="1" applyNumberFormat="1" applyFont="1" applyFill="1" applyBorder="1" applyAlignment="1">
      <alignment vertical="center" wrapText="1"/>
    </xf>
    <xf numFmtId="0" fontId="8" fillId="11" borderId="0" xfId="2" applyFont="1" applyFill="1"/>
    <xf numFmtId="0" fontId="6" fillId="11" borderId="11" xfId="2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/>
    </xf>
    <xf numFmtId="0" fontId="6" fillId="11" borderId="12" xfId="2" applyFont="1" applyFill="1" applyBorder="1" applyAlignment="1">
      <alignment wrapText="1"/>
    </xf>
    <xf numFmtId="43" fontId="6" fillId="11" borderId="12" xfId="1" applyFont="1" applyFill="1" applyBorder="1" applyAlignment="1">
      <alignment horizontal="center"/>
    </xf>
    <xf numFmtId="43" fontId="6" fillId="11" borderId="13" xfId="1" applyFont="1" applyFill="1" applyBorder="1" applyAlignment="1">
      <alignment horizontal="center"/>
    </xf>
    <xf numFmtId="0" fontId="8" fillId="11" borderId="14" xfId="2" applyFont="1" applyFill="1" applyBorder="1" applyAlignment="1">
      <alignment horizontal="centerContinuous"/>
    </xf>
    <xf numFmtId="0" fontId="8" fillId="11" borderId="15" xfId="2" applyFont="1" applyFill="1" applyBorder="1" applyAlignment="1">
      <alignment horizontal="centerContinuous"/>
    </xf>
    <xf numFmtId="0" fontId="8" fillId="11" borderId="16" xfId="2" applyFont="1" applyFill="1" applyBorder="1" applyAlignment="1">
      <alignment horizontal="left" wrapText="1"/>
    </xf>
    <xf numFmtId="38" fontId="9" fillId="11" borderId="10" xfId="1" applyNumberFormat="1" applyFont="1" applyFill="1" applyBorder="1" applyAlignment="1">
      <alignment vertical="center" wrapText="1"/>
    </xf>
    <xf numFmtId="38" fontId="9" fillId="11" borderId="7" xfId="1" applyNumberFormat="1" applyFont="1" applyFill="1" applyBorder="1" applyAlignment="1">
      <alignment horizontal="right" vertical="center" wrapText="1"/>
    </xf>
    <xf numFmtId="0" fontId="10" fillId="11" borderId="5" xfId="0" applyFont="1" applyFill="1" applyBorder="1" applyAlignment="1">
      <alignment vertical="top" wrapText="1"/>
    </xf>
    <xf numFmtId="38" fontId="4" fillId="11" borderId="5" xfId="1" applyNumberFormat="1" applyFont="1" applyFill="1" applyBorder="1" applyAlignment="1">
      <alignment vertical="top" wrapText="1"/>
    </xf>
    <xf numFmtId="38" fontId="4" fillId="0" borderId="14" xfId="1" applyNumberFormat="1" applyFont="1" applyBorder="1" applyAlignment="1">
      <alignment horizontal="center" vertical="top" wrapText="1"/>
    </xf>
    <xf numFmtId="38" fontId="4" fillId="0" borderId="16" xfId="1" applyNumberFormat="1" applyFont="1" applyBorder="1" applyAlignment="1">
      <alignment horizontal="center" vertical="top" wrapText="1"/>
    </xf>
    <xf numFmtId="38" fontId="9" fillId="11" borderId="13" xfId="1" applyNumberFormat="1" applyFont="1" applyFill="1" applyBorder="1" applyAlignment="1">
      <alignment horizontal="right" vertical="center" wrapText="1"/>
    </xf>
    <xf numFmtId="0" fontId="3" fillId="0" borderId="0" xfId="0" applyFont="1"/>
    <xf numFmtId="0" fontId="8" fillId="11" borderId="8" xfId="2" applyFont="1" applyFill="1" applyBorder="1" applyAlignment="1">
      <alignment horizontal="left"/>
    </xf>
    <xf numFmtId="0" fontId="8" fillId="11" borderId="0" xfId="2" applyFont="1" applyFill="1" applyBorder="1" applyAlignment="1">
      <alignment horizontal="left"/>
    </xf>
    <xf numFmtId="0" fontId="3" fillId="11" borderId="9" xfId="0" applyFont="1" applyFill="1" applyBorder="1"/>
    <xf numFmtId="43" fontId="9" fillId="11" borderId="10" xfId="1" applyFont="1" applyFill="1" applyBorder="1" applyAlignment="1">
      <alignment vertical="center" wrapText="1"/>
    </xf>
    <xf numFmtId="0" fontId="7" fillId="11" borderId="8" xfId="0" applyFont="1" applyFill="1" applyBorder="1" applyAlignment="1">
      <alignment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9" xfId="0" applyFont="1" applyFill="1" applyBorder="1" applyAlignment="1">
      <alignment vertical="center" wrapText="1"/>
    </xf>
    <xf numFmtId="43" fontId="6" fillId="11" borderId="10" xfId="1" applyFont="1" applyFill="1" applyBorder="1" applyAlignment="1">
      <alignment horizontal="center"/>
    </xf>
    <xf numFmtId="38" fontId="3" fillId="0" borderId="0" xfId="0" applyNumberFormat="1" applyFont="1"/>
    <xf numFmtId="164" fontId="7" fillId="11" borderId="10" xfId="1" applyNumberFormat="1" applyFont="1" applyFill="1" applyBorder="1" applyAlignment="1">
      <alignment vertical="center" wrapText="1"/>
    </xf>
    <xf numFmtId="164" fontId="3" fillId="0" borderId="0" xfId="0" applyNumberFormat="1" applyFont="1"/>
    <xf numFmtId="0" fontId="8" fillId="11" borderId="8" xfId="2" applyFont="1" applyFill="1" applyBorder="1" applyAlignment="1">
      <alignment horizontal="center" vertical="center"/>
    </xf>
    <xf numFmtId="164" fontId="8" fillId="11" borderId="10" xfId="1" applyNumberFormat="1" applyFont="1" applyFill="1" applyBorder="1" applyAlignment="1">
      <alignment horizontal="center"/>
    </xf>
    <xf numFmtId="0" fontId="5" fillId="11" borderId="0" xfId="0" applyFont="1" applyFill="1"/>
    <xf numFmtId="0" fontId="5" fillId="0" borderId="0" xfId="0" applyFont="1"/>
    <xf numFmtId="164" fontId="9" fillId="11" borderId="10" xfId="1" applyNumberFormat="1" applyFont="1" applyFill="1" applyBorder="1" applyAlignment="1">
      <alignment vertical="center" wrapText="1"/>
    </xf>
    <xf numFmtId="164" fontId="6" fillId="11" borderId="13" xfId="1" applyNumberFormat="1" applyFont="1" applyFill="1" applyBorder="1" applyAlignment="1">
      <alignment horizontal="center"/>
    </xf>
    <xf numFmtId="0" fontId="8" fillId="11" borderId="16" xfId="2" applyFont="1" applyFill="1" applyBorder="1" applyAlignment="1">
      <alignment horizontal="left" wrapText="1" indent="1"/>
    </xf>
    <xf numFmtId="38" fontId="7" fillId="11" borderId="3" xfId="1" applyNumberFormat="1" applyFont="1" applyFill="1" applyBorder="1" applyAlignment="1">
      <alignment vertical="center" wrapText="1"/>
    </xf>
    <xf numFmtId="38" fontId="10" fillId="11" borderId="5" xfId="1" applyNumberFormat="1" applyFont="1" applyFill="1" applyBorder="1" applyAlignment="1">
      <alignment vertical="top" wrapText="1"/>
    </xf>
    <xf numFmtId="0" fontId="12" fillId="11" borderId="0" xfId="0" applyFont="1" applyFill="1"/>
    <xf numFmtId="0" fontId="3" fillId="0" borderId="0" xfId="0" applyFont="1" applyBorder="1"/>
    <xf numFmtId="43" fontId="10" fillId="11" borderId="0" xfId="1" applyFont="1" applyFill="1" applyBorder="1" applyProtection="1"/>
    <xf numFmtId="43" fontId="10" fillId="11" borderId="0" xfId="1" applyFont="1" applyFill="1" applyBorder="1" applyAlignment="1" applyProtection="1">
      <alignment vertical="top"/>
    </xf>
    <xf numFmtId="0" fontId="4" fillId="12" borderId="0" xfId="0" applyFont="1" applyFill="1" applyBorder="1" applyAlignment="1">
      <alignment horizontal="center"/>
    </xf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9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left" vertical="center" wrapText="1"/>
    </xf>
    <xf numFmtId="38" fontId="7" fillId="11" borderId="7" xfId="1" applyNumberFormat="1" applyFont="1" applyFill="1" applyBorder="1" applyAlignment="1">
      <alignment horizontal="right" vertical="center" wrapText="1"/>
    </xf>
    <xf numFmtId="38" fontId="7" fillId="11" borderId="13" xfId="1" applyNumberFormat="1" applyFont="1" applyFill="1" applyBorder="1" applyAlignment="1">
      <alignment horizontal="right" vertical="center" wrapText="1"/>
    </xf>
    <xf numFmtId="38" fontId="4" fillId="0" borderId="14" xfId="1" applyNumberFormat="1" applyFont="1" applyBorder="1" applyAlignment="1">
      <alignment horizontal="center" vertical="top" wrapText="1"/>
    </xf>
    <xf numFmtId="38" fontId="4" fillId="0" borderId="16" xfId="1" applyNumberFormat="1" applyFont="1" applyBorder="1" applyAlignment="1">
      <alignment horizontal="center" vertical="top" wrapText="1"/>
    </xf>
    <xf numFmtId="0" fontId="11" fillId="11" borderId="0" xfId="0" applyFont="1" applyFill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6.%20EEFF%20Junio%202018/Estados%20Fros%20y%20Pptales%202018%20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BC Jun 18"/>
      <sheetName val="BC Dic 17"/>
      <sheetName val="Efectivo"/>
      <sheetName val="Activo"/>
      <sheetName val="Activo Fijo"/>
      <sheetName val="Pasivo"/>
      <sheetName val="IG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F12">
            <v>265813962.88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AA8">
            <v>265813963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5"/>
  <sheetViews>
    <sheetView showGridLines="0" tabSelected="1" zoomScale="85" zoomScaleNormal="85" workbookViewId="0">
      <selection activeCell="D2" sqref="D2:J2"/>
    </sheetView>
  </sheetViews>
  <sheetFormatPr baseColWidth="10" defaultRowHeight="12.75" x14ac:dyDescent="0.2"/>
  <cols>
    <col min="1" max="1" width="1.140625" style="1" customWidth="1"/>
    <col min="2" max="3" width="3.7109375" style="40" customWidth="1"/>
    <col min="4" max="4" width="46.42578125" style="40" customWidth="1"/>
    <col min="5" max="10" width="15.7109375" style="40" customWidth="1"/>
    <col min="11" max="11" width="2" style="1" customWidth="1"/>
    <col min="12" max="12" width="11.42578125" style="40"/>
    <col min="13" max="13" width="12.5703125" style="40" bestFit="1" customWidth="1"/>
    <col min="14" max="16384" width="11.42578125" style="40"/>
  </cols>
  <sheetData>
    <row r="1" spans="1:10" ht="18.75" customHeigh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1:10" ht="15" customHeight="1" x14ac:dyDescent="0.2">
      <c r="B2" s="2"/>
      <c r="C2" s="2"/>
      <c r="D2" s="65" t="s">
        <v>1</v>
      </c>
      <c r="E2" s="65"/>
      <c r="F2" s="65"/>
      <c r="G2" s="65"/>
      <c r="H2" s="65"/>
      <c r="I2" s="65"/>
      <c r="J2" s="65"/>
    </row>
    <row r="3" spans="1:10" ht="13.5" customHeight="1" x14ac:dyDescent="0.2">
      <c r="B3" s="65" t="s">
        <v>2</v>
      </c>
      <c r="C3" s="65"/>
      <c r="D3" s="65"/>
      <c r="E3" s="65"/>
      <c r="F3" s="65"/>
      <c r="G3" s="65"/>
      <c r="H3" s="65"/>
      <c r="I3" s="65"/>
      <c r="J3" s="65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9"/>
      <c r="G5" s="10"/>
      <c r="H5" s="10"/>
      <c r="I5" s="10"/>
      <c r="J5" s="11"/>
    </row>
    <row r="6" spans="1:10" s="1" customFormat="1" ht="11.25" customHeight="1" x14ac:dyDescent="0.2">
      <c r="A6" s="3"/>
      <c r="B6" s="3"/>
      <c r="C6" s="3"/>
      <c r="D6" s="3"/>
      <c r="F6" s="11"/>
      <c r="G6" s="11"/>
      <c r="H6" s="11"/>
      <c r="I6" s="11"/>
      <c r="J6" s="11"/>
    </row>
    <row r="7" spans="1:10" ht="12" customHeight="1" x14ac:dyDescent="0.2">
      <c r="A7" s="12"/>
      <c r="B7" s="66" t="s">
        <v>5</v>
      </c>
      <c r="C7" s="66"/>
      <c r="D7" s="66"/>
      <c r="E7" s="66" t="s">
        <v>6</v>
      </c>
      <c r="F7" s="66"/>
      <c r="G7" s="66"/>
      <c r="H7" s="66"/>
      <c r="I7" s="66"/>
      <c r="J7" s="67" t="s">
        <v>7</v>
      </c>
    </row>
    <row r="8" spans="1:10" ht="25.5" x14ac:dyDescent="0.2">
      <c r="A8" s="3"/>
      <c r="B8" s="66"/>
      <c r="C8" s="66"/>
      <c r="D8" s="66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67"/>
    </row>
    <row r="9" spans="1:10" ht="12" customHeight="1" x14ac:dyDescent="0.2">
      <c r="A9" s="3"/>
      <c r="B9" s="66"/>
      <c r="C9" s="66"/>
      <c r="D9" s="66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70" t="s">
        <v>19</v>
      </c>
      <c r="C11" s="68"/>
      <c r="D11" s="69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12" customHeight="1" x14ac:dyDescent="0.2">
      <c r="A12" s="15"/>
      <c r="B12" s="70" t="s">
        <v>20</v>
      </c>
      <c r="C12" s="68"/>
      <c r="D12" s="69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2" customHeight="1" x14ac:dyDescent="0.2">
      <c r="A13" s="15"/>
      <c r="B13" s="70" t="s">
        <v>21</v>
      </c>
      <c r="C13" s="68"/>
      <c r="D13" s="69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" customHeight="1" x14ac:dyDescent="0.2">
      <c r="A14" s="15"/>
      <c r="B14" s="70" t="s">
        <v>22</v>
      </c>
      <c r="C14" s="68"/>
      <c r="D14" s="69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" customHeight="1" x14ac:dyDescent="0.2">
      <c r="A15" s="15"/>
      <c r="B15" s="70" t="s">
        <v>23</v>
      </c>
      <c r="C15" s="68"/>
      <c r="D15" s="69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2" customHeight="1" x14ac:dyDescent="0.2">
      <c r="A16" s="15"/>
      <c r="B16" s="22"/>
      <c r="C16" s="68" t="s">
        <v>24</v>
      </c>
      <c r="D16" s="69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2" customHeight="1" x14ac:dyDescent="0.2">
      <c r="A17" s="15"/>
      <c r="B17" s="22"/>
      <c r="C17" s="68" t="s">
        <v>25</v>
      </c>
      <c r="D17" s="69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70" t="s">
        <v>26</v>
      </c>
      <c r="C18" s="68"/>
      <c r="D18" s="69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" customHeight="1" x14ac:dyDescent="0.2">
      <c r="A19" s="15"/>
      <c r="B19" s="22"/>
      <c r="C19" s="68" t="s">
        <v>24</v>
      </c>
      <c r="D19" s="69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" customHeight="1" x14ac:dyDescent="0.2">
      <c r="A20" s="15"/>
      <c r="B20" s="22"/>
      <c r="C20" s="68" t="s">
        <v>25</v>
      </c>
      <c r="D20" s="69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68" t="s">
        <v>27</v>
      </c>
      <c r="D21" s="69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68" t="s">
        <v>28</v>
      </c>
      <c r="D22" s="6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70" t="s">
        <v>29</v>
      </c>
      <c r="C23" s="68"/>
      <c r="D23" s="69"/>
      <c r="E23" s="23">
        <v>265813963</v>
      </c>
      <c r="F23" s="23">
        <v>0</v>
      </c>
      <c r="G23" s="23">
        <v>265813963</v>
      </c>
      <c r="H23" s="23">
        <v>119490205.81</v>
      </c>
      <c r="I23" s="23">
        <v>110487197.86000001</v>
      </c>
      <c r="J23" s="23">
        <v>-155326765.13999999</v>
      </c>
    </row>
    <row r="24" spans="1:10" ht="12" customHeight="1" x14ac:dyDescent="0.2">
      <c r="A24" s="15"/>
      <c r="B24" s="70" t="s">
        <v>30</v>
      </c>
      <c r="C24" s="68"/>
      <c r="D24" s="6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12" customHeight="1" x14ac:dyDescent="0.2">
      <c r="A25" s="24"/>
      <c r="B25" s="70" t="s">
        <v>31</v>
      </c>
      <c r="C25" s="68"/>
      <c r="D25" s="6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2" customHeight="1" x14ac:dyDescent="0.2">
      <c r="A26" s="15"/>
      <c r="B26" s="70" t="s">
        <v>32</v>
      </c>
      <c r="C26" s="68"/>
      <c r="D26" s="6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ht="12" customHeight="1" x14ac:dyDescent="0.2">
      <c r="A27" s="15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3"/>
      <c r="B28" s="30"/>
      <c r="C28" s="31"/>
      <c r="D28" s="32" t="s">
        <v>33</v>
      </c>
      <c r="E28" s="33">
        <v>265813963</v>
      </c>
      <c r="F28" s="33">
        <v>0</v>
      </c>
      <c r="G28" s="33">
        <v>265813963</v>
      </c>
      <c r="H28" s="33">
        <v>119490205.81</v>
      </c>
      <c r="I28" s="33">
        <v>110487197.86000001</v>
      </c>
      <c r="J28" s="34">
        <v>0</v>
      </c>
    </row>
    <row r="29" spans="1:10" ht="12" customHeight="1" x14ac:dyDescent="0.2">
      <c r="A29" s="15"/>
      <c r="B29" s="35"/>
      <c r="C29" s="35"/>
      <c r="D29" s="35"/>
      <c r="E29" s="36"/>
      <c r="F29" s="36"/>
      <c r="G29" s="36"/>
      <c r="H29" s="37" t="s">
        <v>34</v>
      </c>
      <c r="I29" s="38"/>
      <c r="J29" s="39"/>
    </row>
    <row r="30" spans="1:10" ht="12" customHeight="1" x14ac:dyDescent="0.2">
      <c r="A30" s="3"/>
      <c r="B30" s="3"/>
      <c r="C30" s="3"/>
      <c r="D30" s="3"/>
      <c r="E30" s="11"/>
      <c r="F30" s="11"/>
      <c r="G30" s="11"/>
      <c r="H30" s="11"/>
      <c r="I30" s="11"/>
      <c r="J30" s="11"/>
    </row>
    <row r="31" spans="1:10" ht="12" customHeight="1" x14ac:dyDescent="0.2">
      <c r="A31" s="3"/>
      <c r="B31" s="67" t="s">
        <v>35</v>
      </c>
      <c r="C31" s="67"/>
      <c r="D31" s="67"/>
      <c r="E31" s="66" t="s">
        <v>6</v>
      </c>
      <c r="F31" s="66"/>
      <c r="G31" s="66"/>
      <c r="H31" s="66"/>
      <c r="I31" s="66"/>
      <c r="J31" s="67" t="s">
        <v>7</v>
      </c>
    </row>
    <row r="32" spans="1:10" ht="25.5" x14ac:dyDescent="0.2">
      <c r="A32" s="3"/>
      <c r="B32" s="67"/>
      <c r="C32" s="67"/>
      <c r="D32" s="67"/>
      <c r="E32" s="13" t="s">
        <v>8</v>
      </c>
      <c r="F32" s="14" t="s">
        <v>9</v>
      </c>
      <c r="G32" s="13" t="s">
        <v>10</v>
      </c>
      <c r="H32" s="13" t="s">
        <v>11</v>
      </c>
      <c r="I32" s="13" t="s">
        <v>12</v>
      </c>
      <c r="J32" s="67"/>
    </row>
    <row r="33" spans="1:13" ht="12" customHeight="1" x14ac:dyDescent="0.2">
      <c r="A33" s="3"/>
      <c r="B33" s="67"/>
      <c r="C33" s="67"/>
      <c r="D33" s="67"/>
      <c r="E33" s="13" t="s">
        <v>13</v>
      </c>
      <c r="F33" s="13" t="s">
        <v>14</v>
      </c>
      <c r="G33" s="13" t="s">
        <v>15</v>
      </c>
      <c r="H33" s="13" t="s">
        <v>16</v>
      </c>
      <c r="I33" s="13" t="s">
        <v>17</v>
      </c>
      <c r="J33" s="13" t="s">
        <v>18</v>
      </c>
    </row>
    <row r="34" spans="1:13" ht="12" customHeight="1" x14ac:dyDescent="0.2">
      <c r="A34" s="15"/>
      <c r="B34" s="16"/>
      <c r="C34" s="17"/>
      <c r="D34" s="18"/>
      <c r="E34" s="20"/>
      <c r="F34" s="20"/>
      <c r="G34" s="20"/>
      <c r="H34" s="20"/>
      <c r="I34" s="20"/>
      <c r="J34" s="20"/>
    </row>
    <row r="35" spans="1:13" ht="12" customHeight="1" x14ac:dyDescent="0.2">
      <c r="A35" s="15"/>
      <c r="B35" s="41" t="s">
        <v>36</v>
      </c>
      <c r="C35" s="42"/>
      <c r="D35" s="43"/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</row>
    <row r="36" spans="1:13" ht="12" customHeight="1" x14ac:dyDescent="0.2">
      <c r="A36" s="15"/>
      <c r="B36" s="45"/>
      <c r="C36" s="68" t="s">
        <v>19</v>
      </c>
      <c r="D36" s="69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3" ht="12" customHeight="1" x14ac:dyDescent="0.2">
      <c r="A37" s="15"/>
      <c r="B37" s="45"/>
      <c r="C37" s="68" t="s">
        <v>21</v>
      </c>
      <c r="D37" s="69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1:13" ht="12" customHeight="1" x14ac:dyDescent="0.2">
      <c r="A38" s="15"/>
      <c r="B38" s="45"/>
      <c r="C38" s="68" t="s">
        <v>22</v>
      </c>
      <c r="D38" s="69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3" ht="12" customHeight="1" x14ac:dyDescent="0.2">
      <c r="A39" s="15"/>
      <c r="B39" s="45"/>
      <c r="C39" s="68" t="s">
        <v>23</v>
      </c>
      <c r="D39" s="69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3" ht="12" customHeight="1" x14ac:dyDescent="0.2">
      <c r="A40" s="15"/>
      <c r="B40" s="45"/>
      <c r="C40" s="46"/>
      <c r="D40" s="47" t="s">
        <v>24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3" ht="12" customHeight="1" x14ac:dyDescent="0.2">
      <c r="A41" s="15"/>
      <c r="B41" s="22"/>
      <c r="C41" s="46"/>
      <c r="D41" s="47" t="s">
        <v>25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3" ht="12" customHeight="1" x14ac:dyDescent="0.2">
      <c r="A42" s="15"/>
      <c r="B42" s="22"/>
      <c r="C42" s="68" t="s">
        <v>26</v>
      </c>
      <c r="D42" s="69"/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1:13" ht="12" customHeight="1" x14ac:dyDescent="0.2">
      <c r="A43" s="15"/>
      <c r="B43" s="45"/>
      <c r="C43" s="46"/>
      <c r="D43" s="47" t="s">
        <v>24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1:13" ht="12" customHeight="1" x14ac:dyDescent="0.2">
      <c r="A44" s="15"/>
      <c r="B44" s="22"/>
      <c r="C44" s="46"/>
      <c r="D44" s="47" t="s">
        <v>25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1:13" ht="12" customHeight="1" x14ac:dyDescent="0.2">
      <c r="A45" s="15"/>
      <c r="B45" s="22"/>
      <c r="C45" s="68" t="s">
        <v>30</v>
      </c>
      <c r="D45" s="69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3" ht="12" customHeight="1" x14ac:dyDescent="0.2">
      <c r="A46" s="15"/>
      <c r="B46" s="45"/>
      <c r="C46" s="68" t="s">
        <v>31</v>
      </c>
      <c r="D46" s="69"/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3" ht="12" customHeight="1" x14ac:dyDescent="0.2">
      <c r="A47" s="15"/>
      <c r="B47" s="45"/>
      <c r="C47" s="68"/>
      <c r="D47" s="69"/>
      <c r="E47" s="21"/>
      <c r="F47" s="21"/>
      <c r="G47" s="48"/>
      <c r="H47" s="21"/>
      <c r="I47" s="21"/>
      <c r="J47" s="48"/>
    </row>
    <row r="48" spans="1:13" ht="12" customHeight="1" x14ac:dyDescent="0.2">
      <c r="A48" s="15"/>
      <c r="B48" s="41" t="s">
        <v>37</v>
      </c>
      <c r="C48" s="46"/>
      <c r="D48" s="47"/>
      <c r="E48" s="33">
        <v>265813963</v>
      </c>
      <c r="F48" s="33">
        <v>0</v>
      </c>
      <c r="G48" s="33">
        <v>265813963</v>
      </c>
      <c r="H48" s="33">
        <v>119490205.81</v>
      </c>
      <c r="I48" s="33">
        <v>110487197.86000001</v>
      </c>
      <c r="J48" s="33">
        <v>-155326765.13999999</v>
      </c>
      <c r="M48" s="49">
        <f>+G48-[2]CAdmon!F12</f>
        <v>0.12000000476837158</v>
      </c>
    </row>
    <row r="49" spans="1:13" ht="12" customHeight="1" x14ac:dyDescent="0.2">
      <c r="A49" s="15"/>
      <c r="B49" s="45"/>
      <c r="C49" s="68" t="s">
        <v>20</v>
      </c>
      <c r="D49" s="69"/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</row>
    <row r="50" spans="1:13" ht="12" customHeight="1" x14ac:dyDescent="0.2">
      <c r="A50" s="15"/>
      <c r="B50" s="22"/>
      <c r="C50" s="68" t="s">
        <v>29</v>
      </c>
      <c r="D50" s="69"/>
      <c r="E50" s="23">
        <v>265813963</v>
      </c>
      <c r="F50" s="23">
        <v>0</v>
      </c>
      <c r="G50" s="23">
        <v>265813963</v>
      </c>
      <c r="H50" s="23">
        <v>119490205.81</v>
      </c>
      <c r="I50" s="23">
        <v>110487197.86000001</v>
      </c>
      <c r="J50" s="23">
        <v>-155326765.13999999</v>
      </c>
      <c r="M50" s="51"/>
    </row>
    <row r="51" spans="1:13" ht="12" customHeight="1" x14ac:dyDescent="0.2">
      <c r="A51" s="15"/>
      <c r="B51" s="22"/>
      <c r="C51" s="68" t="s">
        <v>31</v>
      </c>
      <c r="D51" s="69"/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</row>
    <row r="52" spans="1:13" s="55" customFormat="1" ht="12" customHeight="1" x14ac:dyDescent="0.2">
      <c r="A52" s="3"/>
      <c r="B52" s="52"/>
      <c r="C52" s="68"/>
      <c r="D52" s="69"/>
      <c r="E52" s="53"/>
      <c r="F52" s="53"/>
      <c r="G52" s="53"/>
      <c r="H52" s="53"/>
      <c r="I52" s="53"/>
      <c r="J52" s="53"/>
      <c r="K52" s="54"/>
    </row>
    <row r="53" spans="1:13" ht="12" customHeight="1" x14ac:dyDescent="0.2">
      <c r="A53" s="15"/>
      <c r="B53" s="41" t="s">
        <v>37</v>
      </c>
      <c r="C53" s="46"/>
      <c r="D53" s="47"/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</row>
    <row r="54" spans="1:13" ht="12" customHeight="1" x14ac:dyDescent="0.2">
      <c r="A54" s="15"/>
      <c r="B54" s="22"/>
      <c r="C54" s="68" t="s">
        <v>32</v>
      </c>
      <c r="D54" s="69"/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</row>
    <row r="55" spans="1:13" ht="12" customHeight="1" x14ac:dyDescent="0.2">
      <c r="A55" s="15"/>
      <c r="B55" s="25"/>
      <c r="C55" s="26"/>
      <c r="D55" s="27"/>
      <c r="E55" s="57"/>
      <c r="F55" s="57"/>
      <c r="G55" s="57"/>
      <c r="H55" s="57"/>
      <c r="I55" s="57"/>
      <c r="J55" s="57"/>
    </row>
    <row r="56" spans="1:13" ht="12" customHeight="1" x14ac:dyDescent="0.2">
      <c r="A56" s="3"/>
      <c r="B56" s="30"/>
      <c r="C56" s="31"/>
      <c r="D56" s="58" t="s">
        <v>33</v>
      </c>
      <c r="E56" s="59">
        <v>265813963</v>
      </c>
      <c r="F56" s="23">
        <v>0</v>
      </c>
      <c r="G56" s="23">
        <v>265813963</v>
      </c>
      <c r="H56" s="23">
        <v>119490205.81</v>
      </c>
      <c r="I56" s="23">
        <v>110487197.86000001</v>
      </c>
      <c r="J56" s="71">
        <v>0</v>
      </c>
    </row>
    <row r="57" spans="1:13" ht="12.75" customHeight="1" x14ac:dyDescent="0.2">
      <c r="A57" s="15"/>
      <c r="B57" s="1" t="s">
        <v>38</v>
      </c>
      <c r="E57" s="49"/>
      <c r="F57" s="60"/>
      <c r="G57" s="60"/>
      <c r="H57" s="73" t="s">
        <v>34</v>
      </c>
      <c r="I57" s="74"/>
      <c r="J57" s="72"/>
    </row>
    <row r="58" spans="1:13" x14ac:dyDescent="0.2">
      <c r="A58" s="15"/>
      <c r="B58" s="75"/>
      <c r="C58" s="75"/>
      <c r="D58" s="75"/>
      <c r="E58" s="75"/>
      <c r="F58" s="75"/>
      <c r="G58" s="75"/>
      <c r="H58" s="75"/>
      <c r="I58" s="75"/>
      <c r="J58" s="75"/>
    </row>
    <row r="59" spans="1:13" x14ac:dyDescent="0.2">
      <c r="B59" s="61" t="s">
        <v>39</v>
      </c>
      <c r="C59" s="61"/>
      <c r="D59" s="61"/>
      <c r="E59" s="61"/>
      <c r="F59" s="61"/>
      <c r="G59" s="61"/>
      <c r="H59" s="61"/>
      <c r="I59" s="61"/>
      <c r="J59" s="61"/>
    </row>
    <row r="60" spans="1:13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3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3" x14ac:dyDescent="0.2">
      <c r="D63" s="62"/>
    </row>
    <row r="64" spans="1:13" x14ac:dyDescent="0.2">
      <c r="D64" s="76" t="s">
        <v>40</v>
      </c>
      <c r="E64" s="76"/>
      <c r="F64" s="63"/>
      <c r="G64" s="63"/>
      <c r="H64" s="76" t="s">
        <v>41</v>
      </c>
      <c r="I64" s="76"/>
      <c r="J64" s="76"/>
      <c r="K64" s="76"/>
    </row>
    <row r="65" spans="4:11" ht="12" customHeight="1" x14ac:dyDescent="0.2">
      <c r="D65" s="77" t="s">
        <v>42</v>
      </c>
      <c r="E65" s="77"/>
      <c r="F65" s="64"/>
      <c r="G65" s="64"/>
      <c r="H65" s="77" t="s">
        <v>43</v>
      </c>
      <c r="I65" s="77"/>
      <c r="J65" s="77"/>
      <c r="K65" s="77"/>
    </row>
  </sheetData>
  <mergeCells count="45">
    <mergeCell ref="B58:J58"/>
    <mergeCell ref="D64:E64"/>
    <mergeCell ref="H64:K64"/>
    <mergeCell ref="D65:E65"/>
    <mergeCell ref="H65:K65"/>
    <mergeCell ref="C50:D50"/>
    <mergeCell ref="C51:D51"/>
    <mergeCell ref="C52:D52"/>
    <mergeCell ref="C54:D54"/>
    <mergeCell ref="J56:J57"/>
    <mergeCell ref="H57:I57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C49:D49"/>
    <mergeCell ref="B31:D33"/>
    <mergeCell ref="C39:D39"/>
    <mergeCell ref="C42:D42"/>
    <mergeCell ref="C45:D45"/>
    <mergeCell ref="C46:D46"/>
    <mergeCell ref="C47:D47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2019-03-13T22:33:58Z</cp:lastPrinted>
  <dcterms:created xsi:type="dcterms:W3CDTF">2018-07-17T20:23:11Z</dcterms:created>
  <dcterms:modified xsi:type="dcterms:W3CDTF">2019-03-13T22:34:07Z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