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6. EEFF Junio 2020\WEB\"/>
    </mc:Choice>
  </mc:AlternateContent>
  <bookViews>
    <workbookView xWindow="0" yWindow="0" windowWidth="14880" windowHeight="6705"/>
  </bookViews>
  <sheets>
    <sheet name="CO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 l="1"/>
  <c r="D49" i="1" l="1"/>
</calcChain>
</file>

<file path=xl/sharedStrings.xml><?xml version="1.0" encoding="utf-8"?>
<sst xmlns="http://schemas.openxmlformats.org/spreadsheetml/2006/main" count="57" uniqueCount="57">
  <si>
    <t>ESTADO ANALÍTICO DEL EJERCICIO DEL PRESUPUESTO DE EGRESOS</t>
  </si>
  <si>
    <t>CLASIFICACIÓN POR OBJETO DEL GASTO (CAPÍTULO Y CONCEPTO)</t>
  </si>
  <si>
    <t>Del 1 de enero al 30 de junio de 2020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</si>
  <si>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</si>
  <si>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</si>
  <si>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</si>
  <si>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</si>
  <si>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</si>
  <si>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</si>
  <si>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</si>
  <si>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</si>
  <si>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</si>
  <si>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</si>
  <si>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</si>
  <si>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</si>
  <si>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Servicios Personales</t>
  </si>
  <si>
    <t>Remuneraciones al personal de carácter permanente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</si>
  <si>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</si>
  <si>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</si>
  <si>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</si>
  <si>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</si>
  <si>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</si>
  <si>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</si>
  <si>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</si>
  <si>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</si>
  <si>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</si>
  <si>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</si>
  <si>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</si>
  <si>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</si>
  <si>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</si>
  <si>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</si>
  <si>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</si>
  <si>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</si>
  <si>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</si>
  <si>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</si>
  <si>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</si>
  <si>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</si>
  <si>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</si>
  <si>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</si>
  <si>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Equipo e instrumental médico y de laboratorio</t>
  </si>
  <si>
    <t>Vehículos y equipo de transporte</t>
  </si>
  <si>
    <t>Maquinaria, otros equipos y herramientas</t>
  </si>
  <si>
    <t>Equipo de defensa y seguridad</t>
  </si>
  <si>
    <t>Activos Biologicos</t>
  </si>
  <si>
    <t>Activos intangibles</t>
  </si>
  <si>
    <t>Bienes Inmuebles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</si>
  <si>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</si>
  <si>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</si>
  <si>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</si>
  <si>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</si>
  <si>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</si>
  <si>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</si>
  <si>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</si>
  <si>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</si>
  <si>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Director General</t>
  </si>
  <si>
    <t>Lorenya Y Araiza Garcia</t>
  </si>
  <si>
    <t>Administracón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</si>
</sst>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38" fontId="5" fillId="2" borderId="4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8" fontId="2" fillId="2" borderId="4" xfId="1" applyNumberFormat="1" applyFont="1" applyFill="1" applyBorder="1" applyAlignment="1">
      <alignment horizontal="right" vertical="top" wrapText="1"/>
    </xf>
    <xf numFmtId="38" fontId="2" fillId="0" borderId="4" xfId="1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2" fillId="0" borderId="0" xfId="0" applyFont="1"/>
    <xf numFmtId="0" fontId="5" fillId="0" borderId="3" xfId="0" applyFont="1" applyFill="1" applyBorder="1" applyProtection="1">
      <protection locked="0"/>
    </xf>
    <xf numFmtId="0" fontId="4" fillId="2" borderId="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38" fontId="5" fillId="2" borderId="2" xfId="1" applyNumberFormat="1" applyFont="1" applyFill="1" applyBorder="1" applyAlignment="1">
      <alignment vertical="center" wrapText="1"/>
    </xf>
    <xf numFmtId="0" fontId="5" fillId="0" borderId="0" xfId="0" applyFont="1"/>
    <xf numFmtId="43" fontId="2" fillId="0" borderId="0" xfId="0" applyNumberFormat="1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38" fontId="10" fillId="2" borderId="4" xfId="1" applyNumberFormat="1" applyFont="1" applyFill="1" applyBorder="1" applyAlignment="1">
      <alignment horizontal="right" vertical="top" wrapText="1"/>
    </xf>
    <xf numFmtId="2" fontId="3" fillId="2" borderId="4" xfId="1" applyNumberFormat="1" applyFont="1" applyFill="1" applyBorder="1" applyAlignment="1">
      <alignment horizontal="right" vertical="center" wrapText="1"/>
    </xf>
    <xf numFmtId="2" fontId="10" fillId="2" borderId="4" xfId="1" applyNumberFormat="1" applyFont="1" applyFill="1" applyBorder="1" applyAlignment="1">
      <alignment horizontal="righ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6.%20EEFF%20Junio%202020/Estados%20Fros%20y%20Pptales%202020%20-%20Junio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 (2)"/>
      <sheetName val="ESF"/>
      <sheetName val="EA"/>
      <sheetName val="ECSF"/>
      <sheetName val="PT_ESF_ECSF"/>
      <sheetName val="EAA"/>
      <sheetName val="EADP"/>
      <sheetName val="EVHP"/>
      <sheetName val="EFE"/>
      <sheetName val="NOTAS"/>
      <sheetName val="BC Jun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ays"/>
      <sheetName val="Rel Cta Banc"/>
      <sheetName val="Esq Bur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D16">
            <v>208140000.88</v>
          </cell>
          <cell r="H16">
            <v>78617652.720000029</v>
          </cell>
          <cell r="J16">
            <v>66854185.140000015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1"/>
  <sheetViews>
    <sheetView showGridLines="0" tabSelected="1" zoomScale="85" zoomScaleNormal="85" workbookViewId="0">
      <selection activeCell="K2" sqref="K2"/>
    </sheetView>
  </sheetViews>
  <sheetFormatPr baseColWidth="10" defaultRowHeight="12.75" x14ac:dyDescent="0.2"/>
  <cols>
    <col min="1" max="1" width="2.42578125" style="1" customWidth="1"/>
    <col min="2" max="2" width="4.5703125" style="14" customWidth="1"/>
    <col min="3" max="3" width="57.28515625" style="14" customWidth="1"/>
    <col min="4" max="4" width="14.85546875" style="14" bestFit="1" customWidth="1"/>
    <col min="5" max="5" width="14.42578125" style="14" bestFit="1" customWidth="1"/>
    <col min="6" max="9" width="14.85546875" style="14" bestFit="1" customWidth="1"/>
    <col min="10" max="10" width="3.7109375" style="1" customWidth="1"/>
    <col min="11" max="16384" width="11.42578125" style="14"/>
  </cols>
  <sheetData>
    <row r="1" spans="1:9" ht="14.25" customHeight="1" x14ac:dyDescent="0.2">
      <c r="B1" s="33" t="s">
        <v>0</v>
      </c>
      <c r="C1" s="33"/>
      <c r="D1" s="33"/>
      <c r="E1" s="33"/>
      <c r="F1" s="33"/>
      <c r="G1" s="33"/>
      <c r="H1" s="33"/>
      <c r="I1" s="33"/>
    </row>
    <row r="2" spans="1:9" ht="14.25" customHeight="1" x14ac:dyDescent="0.2">
      <c r="B2" s="33" t="s">
        <v>1</v>
      </c>
      <c r="C2" s="33"/>
      <c r="D2" s="33"/>
      <c r="E2" s="33"/>
      <c r="F2" s="33"/>
      <c r="G2" s="33"/>
      <c r="H2" s="33"/>
      <c r="I2" s="33"/>
    </row>
    <row r="3" spans="1:9" ht="14.25" customHeight="1" x14ac:dyDescent="0.2">
      <c r="B3" s="33" t="s">
        <v>2</v>
      </c>
      <c r="C3" s="33"/>
      <c r="D3" s="33"/>
      <c r="E3" s="33"/>
      <c r="F3" s="33"/>
      <c r="G3" s="33"/>
      <c r="H3" s="33"/>
      <c r="I3" s="33"/>
    </row>
    <row r="4" spans="1:9" s="1" customFormat="1" ht="6.75" customHeight="1" x14ac:dyDescent="0.2"/>
    <row r="5" spans="1:9" s="1" customFormat="1" ht="18" customHeight="1" x14ac:dyDescent="0.2">
      <c r="C5" s="2" t="s">
        <v>3</v>
      </c>
      <c r="D5" s="3" t="s">
        <v>4</v>
      </c>
      <c r="E5" s="3"/>
      <c r="F5" s="3"/>
      <c r="G5" s="4"/>
      <c r="H5" s="4"/>
    </row>
    <row r="6" spans="1:9" s="1" customFormat="1" ht="6.75" customHeight="1" x14ac:dyDescent="0.2"/>
    <row r="7" spans="1:9" x14ac:dyDescent="0.2">
      <c r="B7" s="34" t="s">
        <v>5</v>
      </c>
      <c r="C7" s="34"/>
      <c r="D7" s="35" t="s">
        <v>6</v>
      </c>
      <c r="E7" s="35"/>
      <c r="F7" s="35"/>
      <c r="G7" s="35"/>
      <c r="H7" s="35"/>
      <c r="I7" s="35" t="s">
        <v>7</v>
      </c>
    </row>
    <row r="8" spans="1:9" ht="25.5" x14ac:dyDescent="0.2">
      <c r="B8" s="34"/>
      <c r="C8" s="34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35"/>
    </row>
    <row r="9" spans="1:9" ht="11.25" customHeight="1" x14ac:dyDescent="0.2">
      <c r="B9" s="34"/>
      <c r="C9" s="34"/>
      <c r="D9" s="5">
        <v>1</v>
      </c>
      <c r="E9" s="5">
        <v>2</v>
      </c>
      <c r="F9" s="5" t="s">
        <v>13</v>
      </c>
      <c r="G9" s="5">
        <v>4</v>
      </c>
      <c r="H9" s="5">
        <v>5</v>
      </c>
      <c r="I9" s="5" t="s">
        <v>14</v>
      </c>
    </row>
    <row r="10" spans="1:9" ht="12.75" customHeight="1" x14ac:dyDescent="0.2">
      <c r="B10" s="30" t="s">
        <v>15</v>
      </c>
      <c r="C10" s="31"/>
      <c r="D10" s="6">
        <v>2252729</v>
      </c>
      <c r="E10" s="6">
        <v>0</v>
      </c>
      <c r="F10" s="6">
        <v>2252729</v>
      </c>
      <c r="G10" s="6">
        <v>841844.02</v>
      </c>
      <c r="H10" s="6">
        <v>841844.02</v>
      </c>
      <c r="I10" s="6">
        <v>1410884.98</v>
      </c>
    </row>
    <row r="11" spans="1:9" x14ac:dyDescent="0.2">
      <c r="A11" s="7">
        <v>1100</v>
      </c>
      <c r="B11" s="8"/>
      <c r="C11" s="9" t="s">
        <v>16</v>
      </c>
      <c r="D11" s="10">
        <v>2252729</v>
      </c>
      <c r="E11" s="10">
        <v>0</v>
      </c>
      <c r="F11" s="10">
        <v>2252729</v>
      </c>
      <c r="G11" s="10">
        <v>841844.02</v>
      </c>
      <c r="H11" s="10">
        <v>841844.02</v>
      </c>
      <c r="I11" s="10">
        <v>1410884.98</v>
      </c>
    </row>
    <row r="12" spans="1:9" ht="12.75" customHeight="1" x14ac:dyDescent="0.2">
      <c r="A12" s="7"/>
      <c r="B12" s="30" t="s">
        <v>17</v>
      </c>
      <c r="C12" s="31"/>
      <c r="D12" s="6">
        <v>4037250</v>
      </c>
      <c r="E12" s="6">
        <v>104192.7</v>
      </c>
      <c r="F12" s="6">
        <v>4141442.7</v>
      </c>
      <c r="G12" s="6">
        <v>1211480.5999999999</v>
      </c>
      <c r="H12" s="6">
        <v>1129440.76</v>
      </c>
      <c r="I12" s="6">
        <v>2929962.0999999996</v>
      </c>
    </row>
    <row r="13" spans="1:9" ht="25.5" x14ac:dyDescent="0.2">
      <c r="A13" s="7">
        <v>2100</v>
      </c>
      <c r="B13" s="8"/>
      <c r="C13" s="9" t="s">
        <v>18</v>
      </c>
      <c r="D13" s="10">
        <v>480000</v>
      </c>
      <c r="E13" s="10">
        <v>35000</v>
      </c>
      <c r="F13" s="10">
        <v>515000</v>
      </c>
      <c r="G13" s="10">
        <v>130178.62</v>
      </c>
      <c r="H13" s="10">
        <v>130178.62</v>
      </c>
      <c r="I13" s="10">
        <v>384821.38</v>
      </c>
    </row>
    <row r="14" spans="1:9" hidden="1" x14ac:dyDescent="0.2">
      <c r="A14" s="7">
        <v>2200</v>
      </c>
      <c r="B14" s="8"/>
      <c r="C14" s="9" t="s">
        <v>19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x14ac:dyDescent="0.2">
      <c r="A15" s="7">
        <v>2400</v>
      </c>
      <c r="B15" s="8"/>
      <c r="C15" s="9" t="s">
        <v>20</v>
      </c>
      <c r="D15" s="10">
        <v>572250</v>
      </c>
      <c r="E15" s="10">
        <v>0</v>
      </c>
      <c r="F15" s="10">
        <v>572250</v>
      </c>
      <c r="G15" s="10">
        <v>163229.96</v>
      </c>
      <c r="H15" s="10">
        <v>163229.96</v>
      </c>
      <c r="I15" s="10">
        <v>409020.04000000004</v>
      </c>
    </row>
    <row r="16" spans="1:9" ht="12.75" customHeight="1" x14ac:dyDescent="0.2">
      <c r="A16" s="7">
        <v>2500</v>
      </c>
      <c r="B16" s="8"/>
      <c r="C16" s="9" t="s">
        <v>21</v>
      </c>
      <c r="D16" s="10">
        <v>1440000</v>
      </c>
      <c r="E16" s="10">
        <v>64192.7</v>
      </c>
      <c r="F16" s="10">
        <v>1504192.7</v>
      </c>
      <c r="G16" s="10">
        <v>550028.07999999996</v>
      </c>
      <c r="H16" s="10">
        <v>467988.24</v>
      </c>
      <c r="I16" s="10">
        <v>954164.62</v>
      </c>
    </row>
    <row r="17" spans="1:9" x14ac:dyDescent="0.2">
      <c r="A17" s="7">
        <v>2600</v>
      </c>
      <c r="B17" s="8"/>
      <c r="C17" s="9" t="s">
        <v>22</v>
      </c>
      <c r="D17" s="10">
        <v>1200000</v>
      </c>
      <c r="E17" s="10">
        <v>0</v>
      </c>
      <c r="F17" s="10">
        <v>1200000</v>
      </c>
      <c r="G17" s="10">
        <v>319166.74</v>
      </c>
      <c r="H17" s="10">
        <v>319166.74</v>
      </c>
      <c r="I17" s="10">
        <v>880833.26</v>
      </c>
    </row>
    <row r="18" spans="1:9" x14ac:dyDescent="0.2">
      <c r="A18" s="7">
        <v>2700</v>
      </c>
      <c r="B18" s="8"/>
      <c r="C18" s="9" t="s">
        <v>23</v>
      </c>
      <c r="D18" s="10">
        <v>105000</v>
      </c>
      <c r="E18" s="10">
        <v>5000</v>
      </c>
      <c r="F18" s="10">
        <v>110000</v>
      </c>
      <c r="G18" s="10">
        <v>0</v>
      </c>
      <c r="H18" s="10">
        <v>0</v>
      </c>
      <c r="I18" s="10">
        <v>110000</v>
      </c>
    </row>
    <row r="19" spans="1:9" x14ac:dyDescent="0.2">
      <c r="A19" s="7">
        <v>2900</v>
      </c>
      <c r="B19" s="8"/>
      <c r="C19" s="9" t="s">
        <v>24</v>
      </c>
      <c r="D19" s="10">
        <v>240000</v>
      </c>
      <c r="E19" s="10">
        <v>0</v>
      </c>
      <c r="F19" s="10">
        <v>240000</v>
      </c>
      <c r="G19" s="10">
        <v>48877.2</v>
      </c>
      <c r="H19" s="10">
        <v>48877.2</v>
      </c>
      <c r="I19" s="10">
        <v>191122.8</v>
      </c>
    </row>
    <row r="20" spans="1:9" hidden="1" x14ac:dyDescent="0.2">
      <c r="A20" s="7">
        <v>2800</v>
      </c>
      <c r="B20" s="8"/>
      <c r="C20" s="9" t="s">
        <v>25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x14ac:dyDescent="0.2">
      <c r="A21" s="7"/>
      <c r="B21" s="30" t="s">
        <v>26</v>
      </c>
      <c r="C21" s="31"/>
      <c r="D21" s="6">
        <v>135381377</v>
      </c>
      <c r="E21" s="6">
        <v>2766000</v>
      </c>
      <c r="F21" s="6">
        <v>138147377</v>
      </c>
      <c r="G21" s="6">
        <v>57907432.000000015</v>
      </c>
      <c r="H21" s="6">
        <v>47255093.640000008</v>
      </c>
      <c r="I21" s="6">
        <v>80239945</v>
      </c>
    </row>
    <row r="22" spans="1:9" x14ac:dyDescent="0.2">
      <c r="A22" s="7">
        <v>3100</v>
      </c>
      <c r="B22" s="8"/>
      <c r="C22" s="9" t="s">
        <v>27</v>
      </c>
      <c r="D22" s="10">
        <v>19679534</v>
      </c>
      <c r="E22" s="11">
        <v>0</v>
      </c>
      <c r="F22" s="10">
        <v>19679534</v>
      </c>
      <c r="G22" s="10">
        <v>6808754.2300000004</v>
      </c>
      <c r="H22" s="10">
        <v>6030812.7600000007</v>
      </c>
      <c r="I22" s="10">
        <v>12870779.77</v>
      </c>
    </row>
    <row r="23" spans="1:9" x14ac:dyDescent="0.2">
      <c r="A23" s="7">
        <v>3200</v>
      </c>
      <c r="B23" s="8"/>
      <c r="C23" s="9" t="s">
        <v>28</v>
      </c>
      <c r="D23" s="10">
        <v>4313402</v>
      </c>
      <c r="E23" s="11">
        <v>16000</v>
      </c>
      <c r="F23" s="10">
        <v>4329402</v>
      </c>
      <c r="G23" s="10">
        <v>1780926.25</v>
      </c>
      <c r="H23" s="10">
        <v>1767566.8899999997</v>
      </c>
      <c r="I23" s="10">
        <v>2548475.75</v>
      </c>
    </row>
    <row r="24" spans="1:9" x14ac:dyDescent="0.2">
      <c r="A24" s="7">
        <v>3300</v>
      </c>
      <c r="B24" s="8"/>
      <c r="C24" s="9" t="s">
        <v>29</v>
      </c>
      <c r="D24" s="10">
        <v>45822747</v>
      </c>
      <c r="E24" s="11">
        <v>350000</v>
      </c>
      <c r="F24" s="10">
        <v>46172747</v>
      </c>
      <c r="G24" s="10">
        <v>23826313.510000002</v>
      </c>
      <c r="H24" s="10">
        <v>18257720.93</v>
      </c>
      <c r="I24" s="10">
        <v>22346433.489999998</v>
      </c>
    </row>
    <row r="25" spans="1:9" x14ac:dyDescent="0.2">
      <c r="A25" s="7">
        <v>3400</v>
      </c>
      <c r="B25" s="8"/>
      <c r="C25" s="9" t="s">
        <v>30</v>
      </c>
      <c r="D25" s="10">
        <v>1200000</v>
      </c>
      <c r="E25" s="11">
        <v>200000</v>
      </c>
      <c r="F25" s="10">
        <v>1400000</v>
      </c>
      <c r="G25" s="10">
        <v>757793.26</v>
      </c>
      <c r="H25" s="10">
        <v>757793.26</v>
      </c>
      <c r="I25" s="10">
        <v>642206.74</v>
      </c>
    </row>
    <row r="26" spans="1:9" ht="25.5" x14ac:dyDescent="0.2">
      <c r="A26" s="7">
        <v>3500</v>
      </c>
      <c r="B26" s="8"/>
      <c r="C26" s="9" t="s">
        <v>31</v>
      </c>
      <c r="D26" s="10">
        <v>26245694</v>
      </c>
      <c r="E26" s="11">
        <v>2200000</v>
      </c>
      <c r="F26" s="10">
        <v>28445694</v>
      </c>
      <c r="G26" s="10">
        <v>13598661.039999999</v>
      </c>
      <c r="H26" s="10">
        <v>12934419.09</v>
      </c>
      <c r="I26" s="10">
        <v>14847032.960000001</v>
      </c>
    </row>
    <row r="27" spans="1:9" x14ac:dyDescent="0.2">
      <c r="A27" s="7">
        <v>3600</v>
      </c>
      <c r="B27" s="8"/>
      <c r="C27" s="9" t="s">
        <v>32</v>
      </c>
      <c r="D27" s="10">
        <v>1600000</v>
      </c>
      <c r="E27" s="11">
        <v>0</v>
      </c>
      <c r="F27" s="10">
        <v>1600000</v>
      </c>
      <c r="G27" s="10">
        <v>248477.77000000002</v>
      </c>
      <c r="H27" s="10">
        <v>248477.77000000002</v>
      </c>
      <c r="I27" s="10">
        <v>1351522.23</v>
      </c>
    </row>
    <row r="28" spans="1:9" x14ac:dyDescent="0.2">
      <c r="A28" s="7">
        <v>3700</v>
      </c>
      <c r="B28" s="8"/>
      <c r="C28" s="9" t="s">
        <v>33</v>
      </c>
      <c r="D28" s="10">
        <v>250000</v>
      </c>
      <c r="E28" s="11">
        <v>0</v>
      </c>
      <c r="F28" s="10">
        <v>250000</v>
      </c>
      <c r="G28" s="10">
        <v>15036.99</v>
      </c>
      <c r="H28" s="10">
        <v>15036.99</v>
      </c>
      <c r="I28" s="10">
        <v>234963.01</v>
      </c>
    </row>
    <row r="29" spans="1:9" x14ac:dyDescent="0.2">
      <c r="A29" s="7">
        <v>3800</v>
      </c>
      <c r="B29" s="8"/>
      <c r="C29" s="9" t="s">
        <v>34</v>
      </c>
      <c r="D29" s="10">
        <v>1170000</v>
      </c>
      <c r="E29" s="11">
        <v>0</v>
      </c>
      <c r="F29" s="10">
        <v>1170000</v>
      </c>
      <c r="G29" s="10">
        <v>78041.31</v>
      </c>
      <c r="H29" s="10">
        <v>78041.31</v>
      </c>
      <c r="I29" s="10">
        <v>1091958.69</v>
      </c>
    </row>
    <row r="30" spans="1:9" x14ac:dyDescent="0.2">
      <c r="A30" s="7">
        <v>3900</v>
      </c>
      <c r="B30" s="8"/>
      <c r="C30" s="9" t="s">
        <v>35</v>
      </c>
      <c r="D30" s="10">
        <v>35100000</v>
      </c>
      <c r="E30" s="10">
        <v>0</v>
      </c>
      <c r="F30" s="10">
        <v>35100000</v>
      </c>
      <c r="G30" s="10">
        <v>10793427.640000001</v>
      </c>
      <c r="H30" s="10">
        <v>7165224.6399999997</v>
      </c>
      <c r="I30" s="10">
        <v>24306572.359999999</v>
      </c>
    </row>
    <row r="31" spans="1:9" ht="12.75" customHeight="1" x14ac:dyDescent="0.2">
      <c r="A31" s="7"/>
      <c r="B31" s="30" t="s">
        <v>36</v>
      </c>
      <c r="C31" s="31"/>
      <c r="D31" s="6">
        <v>735000</v>
      </c>
      <c r="E31" s="6">
        <v>450870.96</v>
      </c>
      <c r="F31" s="6">
        <v>1185870.96</v>
      </c>
      <c r="G31" s="6">
        <v>450870.96</v>
      </c>
      <c r="H31" s="6">
        <v>450870.96</v>
      </c>
      <c r="I31" s="6">
        <v>735000</v>
      </c>
    </row>
    <row r="32" spans="1:9" x14ac:dyDescent="0.2">
      <c r="A32" s="7">
        <v>5100</v>
      </c>
      <c r="B32" s="8"/>
      <c r="C32" s="9" t="s">
        <v>37</v>
      </c>
      <c r="D32" s="10">
        <v>100000</v>
      </c>
      <c r="E32" s="10">
        <v>450870.96</v>
      </c>
      <c r="F32" s="10">
        <v>550870.96</v>
      </c>
      <c r="G32" s="10">
        <v>450870.96</v>
      </c>
      <c r="H32" s="10">
        <v>450870.96</v>
      </c>
      <c r="I32" s="10">
        <v>99999.999999999942</v>
      </c>
    </row>
    <row r="33" spans="1:10" ht="12.75" customHeight="1" x14ac:dyDescent="0.2">
      <c r="A33" s="7">
        <v>5200</v>
      </c>
      <c r="B33" s="12"/>
      <c r="C33" s="13" t="s">
        <v>38</v>
      </c>
      <c r="D33" s="10">
        <v>35000</v>
      </c>
      <c r="E33" s="10">
        <v>0</v>
      </c>
      <c r="F33" s="10">
        <v>35000</v>
      </c>
      <c r="G33" s="10">
        <v>0</v>
      </c>
      <c r="H33" s="10">
        <v>0</v>
      </c>
      <c r="I33" s="10">
        <v>35000</v>
      </c>
    </row>
    <row r="34" spans="1:10" ht="12.75" hidden="1" customHeight="1" x14ac:dyDescent="0.2">
      <c r="A34" s="7">
        <v>5300</v>
      </c>
      <c r="B34" s="12"/>
      <c r="C34" s="9" t="s">
        <v>39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</row>
    <row r="35" spans="1:10" x14ac:dyDescent="0.2">
      <c r="A35" s="7">
        <v>5400</v>
      </c>
      <c r="B35" s="8"/>
      <c r="C35" s="9" t="s">
        <v>40</v>
      </c>
      <c r="D35" s="10">
        <v>450000</v>
      </c>
      <c r="E35" s="10">
        <v>0</v>
      </c>
      <c r="F35" s="10">
        <v>450000</v>
      </c>
      <c r="G35" s="10">
        <v>0</v>
      </c>
      <c r="H35" s="10">
        <v>0</v>
      </c>
      <c r="I35" s="10">
        <v>450000</v>
      </c>
    </row>
    <row r="36" spans="1:10" x14ac:dyDescent="0.2">
      <c r="A36" s="7">
        <v>5600</v>
      </c>
      <c r="B36" s="8"/>
      <c r="C36" s="9" t="s">
        <v>41</v>
      </c>
      <c r="D36" s="10">
        <v>150000</v>
      </c>
      <c r="E36" s="10">
        <v>0</v>
      </c>
      <c r="F36" s="10">
        <v>150000</v>
      </c>
      <c r="G36" s="10">
        <v>0</v>
      </c>
      <c r="H36" s="10">
        <v>0</v>
      </c>
      <c r="I36" s="10">
        <v>150000</v>
      </c>
    </row>
    <row r="37" spans="1:10" hidden="1" x14ac:dyDescent="0.2">
      <c r="A37" s="7">
        <v>5500</v>
      </c>
      <c r="B37" s="8"/>
      <c r="C37" s="9" t="s">
        <v>42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</row>
    <row r="38" spans="1:10" hidden="1" x14ac:dyDescent="0.2">
      <c r="A38" s="7">
        <v>5700</v>
      </c>
      <c r="B38" s="8"/>
      <c r="C38" s="9" t="s">
        <v>43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spans="1:10" hidden="1" x14ac:dyDescent="0.2">
      <c r="A39" s="7">
        <v>5900</v>
      </c>
      <c r="B39" s="8"/>
      <c r="C39" s="9" t="s">
        <v>44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</row>
    <row r="40" spans="1:10" hidden="1" x14ac:dyDescent="0.2">
      <c r="A40" s="7">
        <v>5800</v>
      </c>
      <c r="B40" s="8"/>
      <c r="C40" s="9" t="s">
        <v>45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spans="1:10" x14ac:dyDescent="0.2">
      <c r="A41" s="7"/>
      <c r="B41" s="15" t="s">
        <v>46</v>
      </c>
      <c r="C41" s="9"/>
      <c r="D41" s="6">
        <v>44277280.880000003</v>
      </c>
      <c r="E41" s="6">
        <v>9196132.5099999998</v>
      </c>
      <c r="F41" s="6">
        <v>53473413.390000001</v>
      </c>
      <c r="G41" s="6">
        <v>18206025.140000001</v>
      </c>
      <c r="H41" s="6">
        <v>17176935.759999998</v>
      </c>
      <c r="I41" s="6">
        <v>35267388.25</v>
      </c>
    </row>
    <row r="42" spans="1:10" x14ac:dyDescent="0.2">
      <c r="A42" s="7">
        <v>6200</v>
      </c>
      <c r="B42" s="8"/>
      <c r="C42" s="9" t="s">
        <v>47</v>
      </c>
      <c r="D42" s="10">
        <v>44277280.880000003</v>
      </c>
      <c r="E42" s="36">
        <v>9196132.5099999998</v>
      </c>
      <c r="F42" s="10">
        <v>53473413.390000001</v>
      </c>
      <c r="G42" s="10">
        <v>18206025.140000001</v>
      </c>
      <c r="H42" s="10">
        <v>17176935.759999998</v>
      </c>
      <c r="I42" s="10">
        <v>35267388.25</v>
      </c>
    </row>
    <row r="43" spans="1:10" x14ac:dyDescent="0.2">
      <c r="A43" s="7"/>
      <c r="B43" s="15" t="s">
        <v>48</v>
      </c>
      <c r="C43" s="16"/>
      <c r="D43" s="6">
        <v>21456364</v>
      </c>
      <c r="E43" s="37">
        <v>-12517196.17</v>
      </c>
      <c r="F43" s="6">
        <v>8939167.8300000001</v>
      </c>
      <c r="G43" s="6">
        <v>0</v>
      </c>
      <c r="H43" s="6">
        <v>0</v>
      </c>
      <c r="I43" s="6">
        <v>8939167.8300000001</v>
      </c>
    </row>
    <row r="44" spans="1:10" x14ac:dyDescent="0.2">
      <c r="A44" s="7" t="s">
        <v>49</v>
      </c>
      <c r="B44" s="17"/>
      <c r="C44" s="9" t="s">
        <v>50</v>
      </c>
      <c r="D44" s="10">
        <v>21456364</v>
      </c>
      <c r="E44" s="38">
        <v>-12517196.17</v>
      </c>
      <c r="F44" s="10">
        <v>8939167.8300000001</v>
      </c>
      <c r="G44" s="10">
        <v>0</v>
      </c>
      <c r="H44" s="10">
        <v>0</v>
      </c>
      <c r="I44" s="10">
        <v>8939167.8300000001</v>
      </c>
    </row>
    <row r="45" spans="1:10" s="22" customFormat="1" x14ac:dyDescent="0.2">
      <c r="A45" s="18"/>
      <c r="B45" s="19"/>
      <c r="C45" s="20" t="s">
        <v>51</v>
      </c>
      <c r="D45" s="21">
        <v>208140000.88</v>
      </c>
      <c r="E45" s="21">
        <v>0</v>
      </c>
      <c r="F45" s="21">
        <v>208140000.88000003</v>
      </c>
      <c r="G45" s="21">
        <v>78617652.720000014</v>
      </c>
      <c r="H45" s="21">
        <v>66854185.140000008</v>
      </c>
      <c r="I45" s="21">
        <v>129522348.16</v>
      </c>
      <c r="J45" s="18"/>
    </row>
    <row r="46" spans="1:10" x14ac:dyDescent="0.2">
      <c r="D46" s="23"/>
    </row>
    <row r="47" spans="1:10" x14ac:dyDescent="0.2">
      <c r="B47" s="24" t="s">
        <v>52</v>
      </c>
      <c r="F47" s="25"/>
      <c r="G47" s="25"/>
      <c r="H47" s="25"/>
      <c r="I47" s="25"/>
    </row>
    <row r="49" spans="3:9" x14ac:dyDescent="0.2">
      <c r="D49" s="25" t="str">
        <f>IF(D45=[2]CAdmon!D16," ","ERROR")</f>
        <v xml:space="preserve"> </v>
      </c>
      <c r="E49" s="25"/>
      <c r="F49" s="25"/>
      <c r="G49" s="25" t="str">
        <f>IF(G45=[2]CAdmon!H16," ","ERROR")</f>
        <v xml:space="preserve"> </v>
      </c>
      <c r="H49" s="25" t="str">
        <f>IF(H45=[2]CAdmon!J16," ","ERROR")</f>
        <v xml:space="preserve"> </v>
      </c>
      <c r="I49" s="25"/>
    </row>
    <row r="50" spans="3:9" x14ac:dyDescent="0.2">
      <c r="C50" s="26"/>
    </row>
    <row r="51" spans="3:9" x14ac:dyDescent="0.2">
      <c r="C51" s="32" t="s">
        <v>53</v>
      </c>
      <c r="D51" s="32"/>
      <c r="G51" s="32" t="s">
        <v>55</v>
      </c>
      <c r="H51" s="32"/>
      <c r="I51" s="27"/>
    </row>
    <row r="52" spans="3:9" x14ac:dyDescent="0.2">
      <c r="C52" s="28" t="s">
        <v>54</v>
      </c>
      <c r="D52" s="28"/>
      <c r="G52" s="29" t="s">
        <v>56</v>
      </c>
      <c r="H52" s="29"/>
      <c r="I52" s="27"/>
    </row>
    <row r="61" spans="3:9" x14ac:dyDescent="0.2">
      <c r="D61" s="23"/>
    </row>
  </sheetData>
  <mergeCells count="14">
    <mergeCell ref="B1:I1"/>
    <mergeCell ref="B2:I2"/>
    <mergeCell ref="B3:I3"/>
    <mergeCell ref="B7:C9"/>
    <mergeCell ref="D7:H7"/>
    <mergeCell ref="I7:I8"/>
    <mergeCell ref="C52:D52"/>
    <mergeCell ref="G52:H52"/>
    <mergeCell ref="B10:C10"/>
    <mergeCell ref="B12:C12"/>
    <mergeCell ref="B21:C21"/>
    <mergeCell ref="B31:C31"/>
    <mergeCell ref="C51:D51"/>
    <mergeCell ref="G51:H51"/>
  </mergeCells>
  <pageMargins left="0.7" right="0.7" top="0.44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2020-07-20T14:39:53Z</cp:lastPrinted>
  <dcterms:created xsi:type="dcterms:W3CDTF">2020-07-16T18:34:22Z</dcterms:created>
  <dcterms:modified xsi:type="dcterms:W3CDTF">2020-07-20T14:39:58Z</dcterms:modified>
</cp:coreProperties>
</file>