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jun\2T 2022\"/>
    </mc:Choice>
  </mc:AlternateContent>
  <xr:revisionPtr revIDLastSave="0" documentId="8_{67203DE5-3D84-475B-B896-0E2AD9222CE1}" xr6:coauthVersionLast="47" xr6:coauthVersionMax="47" xr10:uidLastSave="{00000000-0000-0000-0000-000000000000}"/>
  <bookViews>
    <workbookView xWindow="2370" yWindow="780" windowWidth="16950" windowHeight="9720" xr2:uid="{4DA50AFC-7DEC-4065-B3A3-4557428A06B2}"/>
  </bookViews>
  <sheets>
    <sheet name="EAD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EADP!$B$1:$K$51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L41" i="1" s="1"/>
  <c r="I41" i="1"/>
  <c r="J33" i="1"/>
  <c r="I33" i="1"/>
  <c r="J28" i="1"/>
  <c r="J39" i="1" s="1"/>
  <c r="I28" i="1"/>
  <c r="I39" i="1" s="1"/>
  <c r="J19" i="1"/>
  <c r="I19" i="1"/>
  <c r="J14" i="1"/>
  <c r="J25" i="1" s="1"/>
  <c r="J43" i="1" s="1"/>
  <c r="I14" i="1"/>
  <c r="I25" i="1" s="1"/>
  <c r="I43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<sst xmlns="http://schemas.openxmlformats.org/spreadsheetml/2006/main" count="41" uniqueCount="30">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</sst>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2" fillId="3" borderId="0" xfId="0" applyFont="1" applyFill="1"/>
    <xf numFmtId="0" fontId="4" fillId="2" borderId="0" xfId="3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/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164" fontId="3" fillId="3" borderId="0" xfId="3" applyFill="1"/>
    <xf numFmtId="0" fontId="4" fillId="3" borderId="0" xfId="3" applyNumberFormat="1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Continuous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vertical="center"/>
    </xf>
    <xf numFmtId="0" fontId="4" fillId="3" borderId="0" xfId="3" applyNumberFormat="1" applyFont="1" applyFill="1" applyAlignment="1">
      <alignment horizontal="center" vertical="top"/>
    </xf>
    <xf numFmtId="0" fontId="4" fillId="3" borderId="6" xfId="3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4" fillId="3" borderId="0" xfId="3" applyNumberFormat="1" applyFont="1" applyFill="1" applyAlignment="1">
      <alignment vertical="top"/>
    </xf>
    <xf numFmtId="0" fontId="4" fillId="3" borderId="6" xfId="3" applyNumberFormat="1" applyFont="1" applyFill="1" applyBorder="1" applyAlignment="1">
      <alignment vertical="top"/>
    </xf>
    <xf numFmtId="0" fontId="5" fillId="3" borderId="5" xfId="0" applyFont="1" applyFill="1" applyBorder="1"/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3" fontId="4" fillId="3" borderId="0" xfId="0" applyNumberFormat="1" applyFont="1" applyFill="1" applyAlignment="1" applyProtection="1">
      <alignment horizontal="center" vertical="top"/>
      <protection locked="0"/>
    </xf>
    <xf numFmtId="3" fontId="4" fillId="3" borderId="0" xfId="0" applyNumberFormat="1" applyFont="1" applyFill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2" fillId="3" borderId="5" xfId="0" applyFont="1" applyFill="1" applyBorder="1"/>
    <xf numFmtId="0" fontId="6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3" fontId="3" fillId="3" borderId="0" xfId="0" applyNumberFormat="1" applyFont="1" applyFill="1" applyAlignment="1" applyProtection="1">
      <alignment horizontal="center" vertical="top"/>
      <protection locked="0"/>
    </xf>
    <xf numFmtId="3" fontId="3" fillId="3" borderId="0" xfId="0" applyNumberFormat="1" applyFont="1" applyFill="1" applyAlignment="1" applyProtection="1">
      <alignment horizontal="right" vertical="top"/>
      <protection locked="0"/>
    </xf>
    <xf numFmtId="0" fontId="2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7" fillId="3" borderId="5" xfId="0" applyFont="1" applyFill="1" applyBorder="1"/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/>
    </xf>
    <xf numFmtId="3" fontId="8" fillId="3" borderId="0" xfId="0" applyNumberFormat="1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center" vertical="top"/>
    </xf>
    <xf numFmtId="3" fontId="4" fillId="3" borderId="0" xfId="0" applyNumberFormat="1" applyFont="1" applyFill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/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3" fontId="8" fillId="3" borderId="1" xfId="0" applyNumberFormat="1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right" vertical="top"/>
    </xf>
    <xf numFmtId="0" fontId="7" fillId="3" borderId="8" xfId="0" applyFont="1" applyFill="1" applyBorder="1" applyAlignment="1">
      <alignment vertical="top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/>
    <xf numFmtId="0" fontId="10" fillId="3" borderId="0" xfId="0" applyFont="1" applyFill="1" applyAlignment="1">
      <alignment horizontal="left" vertical="top"/>
    </xf>
    <xf numFmtId="43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 xr:uid="{11DED8AE-9FDD-4DDE-A1A1-941189ACFF98}"/>
    <cellStyle name="Millares" xfId="1" builtinId="3"/>
    <cellStyle name="Normal" xfId="0" builtinId="0"/>
    <cellStyle name="Normal 2" xfId="2" xr:uid="{30ACED98-5E65-4928-9600-CDD3DF4D1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ya%20Araiza/Desktop/2022/EEFF/EEFF%20jun/Estados%20Fros%20y%20Pptales%202022%20-%20Ju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BC Jun 22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38">
          <cell r="K38">
            <v>16907444.030000001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CONTPAQ i</v>
          </cell>
          <cell r="E1" t="str">
            <v>Guanajuato Puerto Interior SA De CV (2014)</v>
          </cell>
        </row>
        <row r="2">
          <cell r="B2" t="str">
            <v>Balanza de comprobación del 01/Ene/2022 al 30/Jun/2022</v>
          </cell>
        </row>
        <row r="5">
          <cell r="B5" t="str">
            <v>C u e n t a</v>
          </cell>
          <cell r="E5" t="str">
            <v>Iniciales</v>
          </cell>
        </row>
        <row r="6">
          <cell r="E6" t="str">
            <v>Acreedor</v>
          </cell>
        </row>
        <row r="8">
          <cell r="B8" t="str">
            <v>10000-0000-0000-0000</v>
          </cell>
          <cell r="J8">
            <v>1617987692.3299999</v>
          </cell>
        </row>
        <row r="9">
          <cell r="B9" t="str">
            <v>11000-0000-0000-0000</v>
          </cell>
          <cell r="J9">
            <v>769709365.44000006</v>
          </cell>
        </row>
        <row r="10">
          <cell r="B10" t="str">
            <v>11100-0000-0000-0000</v>
          </cell>
          <cell r="J10">
            <v>284375635.17000002</v>
          </cell>
        </row>
        <row r="11">
          <cell r="B11" t="str">
            <v>11110-0000-0000-0000</v>
          </cell>
          <cell r="J11">
            <v>12000</v>
          </cell>
        </row>
        <row r="12">
          <cell r="B12" t="str">
            <v>11110-0001-0000-0000</v>
          </cell>
          <cell r="J12">
            <v>12000</v>
          </cell>
        </row>
        <row r="13">
          <cell r="B13" t="str">
            <v>11120-0000-0000-0000</v>
          </cell>
          <cell r="J13">
            <v>198610565.68000001</v>
          </cell>
        </row>
        <row r="14">
          <cell r="B14" t="str">
            <v>11120-0001-0000-0000</v>
          </cell>
          <cell r="J14">
            <v>119734.77</v>
          </cell>
        </row>
        <row r="15">
          <cell r="B15" t="str">
            <v>11120-0002-0000-0000</v>
          </cell>
          <cell r="J15">
            <v>656.5</v>
          </cell>
        </row>
        <row r="16">
          <cell r="B16" t="str">
            <v>11120-0002-0001-0000</v>
          </cell>
          <cell r="J16">
            <v>32.85</v>
          </cell>
        </row>
        <row r="17">
          <cell r="B17" t="str">
            <v>11120-0002-0002-0000</v>
          </cell>
          <cell r="J17">
            <v>623.65</v>
          </cell>
        </row>
        <row r="18">
          <cell r="B18" t="str">
            <v>11120-0003-0000-0000</v>
          </cell>
          <cell r="J18">
            <v>155.12</v>
          </cell>
        </row>
        <row r="19">
          <cell r="B19" t="str">
            <v>11120-0004-0000-0000</v>
          </cell>
          <cell r="J19">
            <v>2511048.15</v>
          </cell>
        </row>
        <row r="20">
          <cell r="B20" t="str">
            <v>11120-0005-0000-0000</v>
          </cell>
          <cell r="J20">
            <v>372848.31</v>
          </cell>
        </row>
        <row r="21">
          <cell r="B21" t="str">
            <v>11120-0006-0000-0000</v>
          </cell>
          <cell r="J21">
            <v>20625.7</v>
          </cell>
        </row>
        <row r="22">
          <cell r="B22" t="str">
            <v>11120-0007-0000-0000</v>
          </cell>
          <cell r="J22">
            <v>0</v>
          </cell>
        </row>
        <row r="23">
          <cell r="B23" t="str">
            <v>11120-0008-0000-0000</v>
          </cell>
          <cell r="J23">
            <v>0</v>
          </cell>
        </row>
        <row r="24">
          <cell r="B24" t="str">
            <v>11120-0009-0000-0000</v>
          </cell>
          <cell r="J24">
            <v>19150464.66</v>
          </cell>
        </row>
        <row r="25">
          <cell r="B25" t="str">
            <v>11120-0009-0001-0000</v>
          </cell>
          <cell r="J25">
            <v>0</v>
          </cell>
        </row>
        <row r="26">
          <cell r="B26" t="str">
            <v>11120-0009-0002-0000</v>
          </cell>
          <cell r="J26">
            <v>0</v>
          </cell>
        </row>
        <row r="27">
          <cell r="B27" t="str">
            <v>11120-0009-0003-0000</v>
          </cell>
          <cell r="J27">
            <v>19150464.66</v>
          </cell>
        </row>
        <row r="28">
          <cell r="B28" t="str">
            <v>11120-0010-0000-0000</v>
          </cell>
          <cell r="J28">
            <v>2807663.98</v>
          </cell>
        </row>
        <row r="29">
          <cell r="B29" t="str">
            <v>11120-0011-0000-0000</v>
          </cell>
          <cell r="J29">
            <v>232504.71</v>
          </cell>
        </row>
        <row r="30">
          <cell r="B30" t="str">
            <v>11120-0012-0000-0000</v>
          </cell>
          <cell r="J30">
            <v>0</v>
          </cell>
        </row>
        <row r="31">
          <cell r="B31" t="str">
            <v>11120-0013-0000-0000</v>
          </cell>
          <cell r="J31">
            <v>3738694.31</v>
          </cell>
        </row>
        <row r="32">
          <cell r="B32" t="str">
            <v>11120-0014-0000-0000</v>
          </cell>
          <cell r="J32">
            <v>0</v>
          </cell>
        </row>
        <row r="33">
          <cell r="B33" t="str">
            <v>11120-0015-0000-0000</v>
          </cell>
          <cell r="J33">
            <v>0</v>
          </cell>
        </row>
        <row r="34">
          <cell r="B34" t="str">
            <v>11120-0016-0000-0000</v>
          </cell>
          <cell r="J34">
            <v>25573708.539999999</v>
          </cell>
        </row>
        <row r="35">
          <cell r="B35" t="str">
            <v>11120-0016-0001-0000</v>
          </cell>
          <cell r="J35">
            <v>1279664.3700000001</v>
          </cell>
        </row>
        <row r="36">
          <cell r="B36" t="str">
            <v>11120-0016-0002-0000</v>
          </cell>
          <cell r="J36">
            <v>24294044.170000002</v>
          </cell>
        </row>
        <row r="37">
          <cell r="B37" t="str">
            <v>11120-0017-0000-0000</v>
          </cell>
          <cell r="J37">
            <v>0</v>
          </cell>
        </row>
        <row r="38">
          <cell r="B38" t="str">
            <v>11120-0017-0001-0000</v>
          </cell>
          <cell r="J38">
            <v>0</v>
          </cell>
        </row>
        <row r="39">
          <cell r="B39" t="str">
            <v>11120-0017-0002-0000</v>
          </cell>
          <cell r="J39">
            <v>0</v>
          </cell>
        </row>
        <row r="40">
          <cell r="B40" t="str">
            <v>11120-0018-0000-0000</v>
          </cell>
          <cell r="J40">
            <v>13893.42</v>
          </cell>
        </row>
        <row r="41">
          <cell r="B41" t="str">
            <v>11120-0019-0000-0000</v>
          </cell>
          <cell r="J41">
            <v>920852.24</v>
          </cell>
        </row>
        <row r="42">
          <cell r="B42" t="str">
            <v>11120-0020-0000-0000</v>
          </cell>
          <cell r="J42">
            <v>38485.74</v>
          </cell>
        </row>
        <row r="43">
          <cell r="B43" t="str">
            <v>11120-0020-0001-0000</v>
          </cell>
          <cell r="J43">
            <v>1925.76</v>
          </cell>
        </row>
        <row r="44">
          <cell r="B44" t="str">
            <v>11120-0020-0002-0000</v>
          </cell>
          <cell r="J44">
            <v>36559.980000000003</v>
          </cell>
        </row>
        <row r="45">
          <cell r="B45" t="str">
            <v>11120-0021-0000-0000</v>
          </cell>
          <cell r="J45">
            <v>143109229.53</v>
          </cell>
        </row>
        <row r="46">
          <cell r="B46" t="str">
            <v>11140-0000-0000-0000</v>
          </cell>
          <cell r="J46">
            <v>29023571.48</v>
          </cell>
        </row>
        <row r="47">
          <cell r="B47" t="str">
            <v>11140-0001-0000-0000</v>
          </cell>
          <cell r="J47">
            <v>0</v>
          </cell>
        </row>
        <row r="48">
          <cell r="B48" t="str">
            <v>11140-0002-0000-0000</v>
          </cell>
          <cell r="J48">
            <v>0</v>
          </cell>
        </row>
        <row r="49">
          <cell r="B49" t="str">
            <v>11140-0002-0001-0000</v>
          </cell>
          <cell r="J49">
            <v>0</v>
          </cell>
        </row>
        <row r="50">
          <cell r="B50" t="str">
            <v>11140-0002-0002-0000</v>
          </cell>
          <cell r="J50">
            <v>0</v>
          </cell>
        </row>
        <row r="51">
          <cell r="B51" t="str">
            <v>11140-0003-0000-0000</v>
          </cell>
          <cell r="J51">
            <v>29023571.48</v>
          </cell>
        </row>
        <row r="52">
          <cell r="B52" t="str">
            <v>11140-0004-0000-0000</v>
          </cell>
          <cell r="J52">
            <v>0</v>
          </cell>
        </row>
        <row r="53">
          <cell r="B53" t="str">
            <v>11140-0005-0000-0000</v>
          </cell>
          <cell r="J53">
            <v>0</v>
          </cell>
        </row>
        <row r="54">
          <cell r="B54" t="str">
            <v>11140-0006-0000-0000</v>
          </cell>
          <cell r="J54">
            <v>0</v>
          </cell>
        </row>
        <row r="55">
          <cell r="B55" t="str">
            <v>11140-0007-0000-0000</v>
          </cell>
          <cell r="J55">
            <v>0</v>
          </cell>
        </row>
        <row r="56">
          <cell r="B56" t="str">
            <v>11150-0000-0000-0000</v>
          </cell>
          <cell r="J56">
            <v>56679498.009999998</v>
          </cell>
        </row>
        <row r="57">
          <cell r="B57" t="str">
            <v>11150-0001-0000-0000</v>
          </cell>
          <cell r="J57">
            <v>56679498.009999998</v>
          </cell>
        </row>
        <row r="58">
          <cell r="B58" t="str">
            <v>11150-0001-0001-0000</v>
          </cell>
          <cell r="J58">
            <v>5914.2</v>
          </cell>
        </row>
        <row r="59">
          <cell r="B59" t="str">
            <v>11150-0001-0002-0000</v>
          </cell>
          <cell r="J59">
            <v>56673583.810000002</v>
          </cell>
        </row>
        <row r="60">
          <cell r="B60" t="str">
            <v>11190-0000-0000-0000</v>
          </cell>
          <cell r="J60">
            <v>50000</v>
          </cell>
        </row>
        <row r="61">
          <cell r="B61" t="str">
            <v>11190-0002-0000-0000</v>
          </cell>
          <cell r="J61">
            <v>50000</v>
          </cell>
        </row>
        <row r="62">
          <cell r="B62" t="str">
            <v>11200-0000-0000-0000</v>
          </cell>
          <cell r="J62">
            <v>16765609.279999999</v>
          </cell>
        </row>
        <row r="63">
          <cell r="B63" t="str">
            <v>11210-0000-0000-0000</v>
          </cell>
          <cell r="J63">
            <v>0</v>
          </cell>
        </row>
        <row r="64">
          <cell r="B64" t="str">
            <v>11220-0000-0000-0000</v>
          </cell>
          <cell r="J64">
            <v>16765246.720000001</v>
          </cell>
        </row>
        <row r="65">
          <cell r="B65" t="str">
            <v>11220-0001-0000-0000</v>
          </cell>
          <cell r="J65">
            <v>15403437.699999999</v>
          </cell>
        </row>
        <row r="66">
          <cell r="B66" t="str">
            <v>11220-0001-0001-0000</v>
          </cell>
          <cell r="J66">
            <v>146855.96</v>
          </cell>
        </row>
        <row r="67">
          <cell r="B67" t="str">
            <v>11220-0001-0002-0000</v>
          </cell>
          <cell r="J67">
            <v>0</v>
          </cell>
        </row>
        <row r="68">
          <cell r="B68" t="str">
            <v>11220-0001-0003-0000</v>
          </cell>
          <cell r="J68">
            <v>2387091.73</v>
          </cell>
        </row>
        <row r="69">
          <cell r="B69" t="str">
            <v>11220-0001-0004-0000</v>
          </cell>
          <cell r="J69">
            <v>1245.1500000000001</v>
          </cell>
        </row>
        <row r="70">
          <cell r="B70" t="str">
            <v>11220-0001-0005-0000</v>
          </cell>
          <cell r="J70">
            <v>0</v>
          </cell>
        </row>
        <row r="71">
          <cell r="B71" t="str">
            <v>11220-0001-0006-0000</v>
          </cell>
          <cell r="J71">
            <v>503793.53</v>
          </cell>
        </row>
        <row r="72">
          <cell r="B72" t="str">
            <v>11220-0001-0007-0000</v>
          </cell>
          <cell r="J72">
            <v>0</v>
          </cell>
        </row>
        <row r="73">
          <cell r="B73" t="str">
            <v>11220-0001-0008-0000</v>
          </cell>
          <cell r="J73">
            <v>466783.36</v>
          </cell>
        </row>
        <row r="74">
          <cell r="B74" t="str">
            <v>11220-0001-0009-0000</v>
          </cell>
          <cell r="J74">
            <v>64095.92</v>
          </cell>
        </row>
        <row r="75">
          <cell r="B75" t="str">
            <v>11220-0001-0010-0000</v>
          </cell>
          <cell r="J75">
            <v>0.12</v>
          </cell>
        </row>
        <row r="76">
          <cell r="B76" t="str">
            <v>11220-0001-0011-0000</v>
          </cell>
          <cell r="J76">
            <v>0</v>
          </cell>
        </row>
        <row r="77">
          <cell r="B77" t="str">
            <v>11220-0001-0012-0000</v>
          </cell>
          <cell r="J77">
            <v>147220.04999999999</v>
          </cell>
        </row>
        <row r="78">
          <cell r="B78" t="str">
            <v>11220-0001-0013-0000</v>
          </cell>
          <cell r="J78">
            <v>0</v>
          </cell>
        </row>
        <row r="79">
          <cell r="B79" t="str">
            <v>11220-0001-0014-0000</v>
          </cell>
          <cell r="J79">
            <v>0</v>
          </cell>
        </row>
        <row r="80">
          <cell r="B80" t="str">
            <v>11220-0001-0015-0000</v>
          </cell>
          <cell r="J80">
            <v>0</v>
          </cell>
        </row>
        <row r="81">
          <cell r="B81" t="str">
            <v>11220-0001-0016-0000</v>
          </cell>
          <cell r="J81">
            <v>-0.3</v>
          </cell>
        </row>
        <row r="82">
          <cell r="B82" t="str">
            <v>11220-0001-0017-0000</v>
          </cell>
          <cell r="J82">
            <v>7.91</v>
          </cell>
        </row>
        <row r="83">
          <cell r="B83" t="str">
            <v>11220-0001-0018-0000</v>
          </cell>
          <cell r="J83">
            <v>11923.45</v>
          </cell>
        </row>
        <row r="84">
          <cell r="B84" t="str">
            <v>11220-0001-0019-0000</v>
          </cell>
          <cell r="J84">
            <v>0</v>
          </cell>
        </row>
        <row r="85">
          <cell r="B85" t="str">
            <v>11220-0001-0020-0000</v>
          </cell>
          <cell r="J85">
            <v>-0.03</v>
          </cell>
        </row>
        <row r="86">
          <cell r="B86" t="str">
            <v>11220-0001-0021-0000</v>
          </cell>
          <cell r="J86">
            <v>0</v>
          </cell>
        </row>
        <row r="87">
          <cell r="B87" t="str">
            <v>11220-0001-0022-0000</v>
          </cell>
          <cell r="J87">
            <v>51720.56</v>
          </cell>
        </row>
        <row r="88">
          <cell r="B88" t="str">
            <v>11220-0001-0023-0000</v>
          </cell>
          <cell r="J88">
            <v>86049.82</v>
          </cell>
        </row>
        <row r="89">
          <cell r="B89" t="str">
            <v>11220-0001-0024-0000</v>
          </cell>
          <cell r="J89">
            <v>0</v>
          </cell>
        </row>
        <row r="90">
          <cell r="B90" t="str">
            <v>11220-0001-0025-0000</v>
          </cell>
          <cell r="J90">
            <v>0</v>
          </cell>
        </row>
        <row r="91">
          <cell r="B91" t="str">
            <v>11220-0001-0026-0000</v>
          </cell>
          <cell r="J91">
            <v>0</v>
          </cell>
        </row>
        <row r="92">
          <cell r="B92" t="str">
            <v>11220-0001-0027-0000</v>
          </cell>
          <cell r="J92">
            <v>0</v>
          </cell>
        </row>
        <row r="93">
          <cell r="B93" t="str">
            <v>11220-0001-0028-0000</v>
          </cell>
          <cell r="J93">
            <v>0</v>
          </cell>
        </row>
        <row r="94">
          <cell r="B94" t="str">
            <v>11220-0001-0029-0000</v>
          </cell>
          <cell r="J94">
            <v>0</v>
          </cell>
        </row>
        <row r="95">
          <cell r="B95" t="str">
            <v>11220-0001-0030-0000</v>
          </cell>
          <cell r="J95">
            <v>0</v>
          </cell>
        </row>
        <row r="96">
          <cell r="B96" t="str">
            <v>11220-0001-0031-0000</v>
          </cell>
          <cell r="J96">
            <v>0</v>
          </cell>
        </row>
        <row r="97">
          <cell r="B97" t="str">
            <v>11220-0001-0032-0000</v>
          </cell>
          <cell r="J97">
            <v>0</v>
          </cell>
        </row>
        <row r="98">
          <cell r="B98" t="str">
            <v>11220-0001-0033-0000</v>
          </cell>
          <cell r="J98">
            <v>0</v>
          </cell>
        </row>
        <row r="99">
          <cell r="B99" t="str">
            <v>11220-0001-0034-0000</v>
          </cell>
          <cell r="J99">
            <v>29836.79</v>
          </cell>
        </row>
        <row r="100">
          <cell r="B100" t="str">
            <v>11220-0001-0035-0000</v>
          </cell>
          <cell r="J100">
            <v>0</v>
          </cell>
        </row>
        <row r="101">
          <cell r="B101" t="str">
            <v>11220-0001-0036-0000</v>
          </cell>
          <cell r="J101">
            <v>0</v>
          </cell>
        </row>
        <row r="102">
          <cell r="B102" t="str">
            <v>11220-0001-0037-0000</v>
          </cell>
          <cell r="J102">
            <v>0</v>
          </cell>
        </row>
        <row r="103">
          <cell r="B103" t="str">
            <v>11220-0001-0038-0000</v>
          </cell>
          <cell r="J103">
            <v>0</v>
          </cell>
        </row>
        <row r="104">
          <cell r="B104" t="str">
            <v>11220-0001-0039-0000</v>
          </cell>
          <cell r="J104">
            <v>1853.12</v>
          </cell>
        </row>
        <row r="105">
          <cell r="B105" t="str">
            <v>11220-0001-0040-0000</v>
          </cell>
          <cell r="J105">
            <v>0</v>
          </cell>
        </row>
        <row r="106">
          <cell r="B106" t="str">
            <v>11220-0001-0041-0000</v>
          </cell>
          <cell r="J106">
            <v>0</v>
          </cell>
        </row>
        <row r="107">
          <cell r="B107" t="str">
            <v>11220-0001-0042-0000</v>
          </cell>
          <cell r="J107">
            <v>0</v>
          </cell>
        </row>
        <row r="108">
          <cell r="B108" t="str">
            <v>11220-0001-0043-0000</v>
          </cell>
          <cell r="J108">
            <v>0</v>
          </cell>
        </row>
        <row r="109">
          <cell r="B109" t="str">
            <v>11220-0001-0044-0000</v>
          </cell>
          <cell r="J109">
            <v>0</v>
          </cell>
        </row>
        <row r="110">
          <cell r="B110" t="str">
            <v>11220-0001-0045-0000</v>
          </cell>
          <cell r="J110">
            <v>0</v>
          </cell>
        </row>
        <row r="111">
          <cell r="B111" t="str">
            <v>11220-0001-0046-0000</v>
          </cell>
          <cell r="J111">
            <v>0</v>
          </cell>
        </row>
        <row r="112">
          <cell r="B112" t="str">
            <v>11220-0001-0047-0000</v>
          </cell>
          <cell r="J112">
            <v>0</v>
          </cell>
        </row>
        <row r="113">
          <cell r="B113" t="str">
            <v>11220-0001-0048-0000</v>
          </cell>
          <cell r="J113">
            <v>0</v>
          </cell>
        </row>
        <row r="114">
          <cell r="B114" t="str">
            <v>11220-0001-0049-0000</v>
          </cell>
          <cell r="J114">
            <v>0</v>
          </cell>
        </row>
        <row r="115">
          <cell r="B115" t="str">
            <v>11220-0001-0050-0000</v>
          </cell>
          <cell r="J115">
            <v>17012.490000000002</v>
          </cell>
        </row>
        <row r="116">
          <cell r="B116" t="str">
            <v>11220-0001-0051-0000</v>
          </cell>
          <cell r="J116">
            <v>0</v>
          </cell>
        </row>
        <row r="117">
          <cell r="B117" t="str">
            <v>11220-0001-0052-0000</v>
          </cell>
          <cell r="J117">
            <v>0</v>
          </cell>
        </row>
        <row r="118">
          <cell r="B118" t="str">
            <v>11220-0001-0053-0000</v>
          </cell>
          <cell r="J118">
            <v>589.20000000000005</v>
          </cell>
        </row>
        <row r="119">
          <cell r="B119" t="str">
            <v>11220-0001-0054-0000</v>
          </cell>
          <cell r="J119">
            <v>41540.839999999997</v>
          </cell>
        </row>
        <row r="120">
          <cell r="B120" t="str">
            <v>11220-0001-0055-0000</v>
          </cell>
          <cell r="J120">
            <v>0</v>
          </cell>
        </row>
        <row r="121">
          <cell r="B121" t="str">
            <v>11220-0001-0056-0000</v>
          </cell>
          <cell r="J121">
            <v>188647.78</v>
          </cell>
        </row>
        <row r="122">
          <cell r="B122" t="str">
            <v>11220-0001-0057-0000</v>
          </cell>
          <cell r="J122">
            <v>618776.94999999995</v>
          </cell>
        </row>
        <row r="123">
          <cell r="B123" t="str">
            <v>11220-0001-0058-0000</v>
          </cell>
          <cell r="J123">
            <v>762528.12</v>
          </cell>
        </row>
        <row r="124">
          <cell r="B124" t="str">
            <v>11220-0001-0059-0000</v>
          </cell>
          <cell r="J124">
            <v>56083.53</v>
          </cell>
        </row>
        <row r="125">
          <cell r="B125" t="str">
            <v>11220-0001-0060-0000</v>
          </cell>
          <cell r="J125">
            <v>0</v>
          </cell>
        </row>
        <row r="126">
          <cell r="B126" t="str">
            <v>11220-0001-0061-0000</v>
          </cell>
          <cell r="J126">
            <v>0</v>
          </cell>
        </row>
        <row r="127">
          <cell r="B127" t="str">
            <v>11220-0001-0062-0000</v>
          </cell>
          <cell r="J127">
            <v>68087.960000000006</v>
          </cell>
        </row>
        <row r="128">
          <cell r="B128" t="str">
            <v>11220-0001-0063-0000</v>
          </cell>
          <cell r="J128">
            <v>0</v>
          </cell>
        </row>
        <row r="129">
          <cell r="B129" t="str">
            <v>11220-0001-0064-0000</v>
          </cell>
          <cell r="J129">
            <v>22379.02</v>
          </cell>
        </row>
        <row r="130">
          <cell r="B130" t="str">
            <v>11220-0001-0065-0000</v>
          </cell>
          <cell r="J130">
            <v>3385122.2</v>
          </cell>
        </row>
        <row r="131">
          <cell r="B131" t="str">
            <v>11220-0001-0066-0000</v>
          </cell>
          <cell r="J131">
            <v>-0.04</v>
          </cell>
        </row>
        <row r="132">
          <cell r="B132" t="str">
            <v>11220-0001-0067-0000</v>
          </cell>
          <cell r="J132">
            <v>0</v>
          </cell>
        </row>
        <row r="133">
          <cell r="B133" t="str">
            <v>11220-0001-0068-0000</v>
          </cell>
          <cell r="J133">
            <v>0</v>
          </cell>
        </row>
        <row r="134">
          <cell r="B134" t="str">
            <v>11220-0001-0069-0000</v>
          </cell>
          <cell r="J134">
            <v>0</v>
          </cell>
        </row>
        <row r="135">
          <cell r="B135" t="str">
            <v>11220-0001-0070-0000</v>
          </cell>
          <cell r="J135">
            <v>0</v>
          </cell>
        </row>
        <row r="136">
          <cell r="B136" t="str">
            <v>11220-0001-0071-0000</v>
          </cell>
          <cell r="J136">
            <v>0</v>
          </cell>
        </row>
        <row r="137">
          <cell r="B137" t="str">
            <v>11220-0001-0072-0000</v>
          </cell>
          <cell r="J137">
            <v>0</v>
          </cell>
        </row>
        <row r="138">
          <cell r="B138" t="str">
            <v>11220-0001-0073-0000</v>
          </cell>
          <cell r="J138">
            <v>0</v>
          </cell>
        </row>
        <row r="139">
          <cell r="B139" t="str">
            <v>11220-0001-0074-0000</v>
          </cell>
          <cell r="J139">
            <v>0</v>
          </cell>
        </row>
        <row r="140">
          <cell r="B140" t="str">
            <v>11220-0001-0075-0000</v>
          </cell>
          <cell r="J140">
            <v>0</v>
          </cell>
        </row>
        <row r="141">
          <cell r="B141" t="str">
            <v>11220-0001-0076-0000</v>
          </cell>
          <cell r="J141">
            <v>0</v>
          </cell>
        </row>
        <row r="142">
          <cell r="B142" t="str">
            <v>11220-0001-0077-0000</v>
          </cell>
          <cell r="J142">
            <v>0</v>
          </cell>
        </row>
        <row r="143">
          <cell r="B143" t="str">
            <v>11220-0001-0078-0000</v>
          </cell>
          <cell r="J143">
            <v>0</v>
          </cell>
        </row>
        <row r="144">
          <cell r="B144" t="str">
            <v>11220-0001-0079-0000</v>
          </cell>
          <cell r="J144">
            <v>-0.02</v>
          </cell>
        </row>
        <row r="145">
          <cell r="B145" t="str">
            <v>11220-0001-0080-0000</v>
          </cell>
          <cell r="J145">
            <v>0</v>
          </cell>
        </row>
        <row r="146">
          <cell r="B146" t="str">
            <v>11220-0001-0081-0000</v>
          </cell>
          <cell r="J146">
            <v>0</v>
          </cell>
        </row>
        <row r="147">
          <cell r="B147" t="str">
            <v>11220-0001-0082-0000</v>
          </cell>
          <cell r="J147">
            <v>0</v>
          </cell>
        </row>
        <row r="148">
          <cell r="B148" t="str">
            <v>11220-0001-0083-0000</v>
          </cell>
          <cell r="J148">
            <v>57517.05</v>
          </cell>
        </row>
        <row r="149">
          <cell r="B149" t="str">
            <v>11220-0001-0084-0000</v>
          </cell>
          <cell r="J149">
            <v>3532.86</v>
          </cell>
        </row>
        <row r="150">
          <cell r="B150" t="str">
            <v>11220-0001-0085-0000</v>
          </cell>
          <cell r="J150">
            <v>0</v>
          </cell>
        </row>
        <row r="151">
          <cell r="B151" t="str">
            <v>11220-0001-0086-0000</v>
          </cell>
          <cell r="J151">
            <v>0</v>
          </cell>
        </row>
        <row r="152">
          <cell r="B152" t="str">
            <v>11220-0001-0087-0000</v>
          </cell>
          <cell r="J152">
            <v>0</v>
          </cell>
        </row>
        <row r="153">
          <cell r="B153" t="str">
            <v>11220-0001-0089-0000</v>
          </cell>
          <cell r="J153">
            <v>0</v>
          </cell>
        </row>
        <row r="154">
          <cell r="B154" t="str">
            <v>11220-0001-0090-0000</v>
          </cell>
          <cell r="J154">
            <v>0</v>
          </cell>
        </row>
        <row r="155">
          <cell r="B155" t="str">
            <v>11220-0001-0091-0000</v>
          </cell>
          <cell r="J155">
            <v>0</v>
          </cell>
        </row>
        <row r="156">
          <cell r="B156" t="str">
            <v>11220-0001-0092-0000</v>
          </cell>
          <cell r="J156">
            <v>220178.07</v>
          </cell>
        </row>
        <row r="157">
          <cell r="B157" t="str">
            <v>11220-0001-0093-0000</v>
          </cell>
          <cell r="J157">
            <v>0</v>
          </cell>
        </row>
        <row r="158">
          <cell r="B158" t="str">
            <v>11220-0001-0094-0000</v>
          </cell>
          <cell r="J158">
            <v>0</v>
          </cell>
        </row>
        <row r="159">
          <cell r="B159" t="str">
            <v>11220-0001-0095-0000</v>
          </cell>
          <cell r="J159">
            <v>64744.41</v>
          </cell>
        </row>
        <row r="160">
          <cell r="B160" t="str">
            <v>11220-0001-0096-0000</v>
          </cell>
          <cell r="J160">
            <v>0</v>
          </cell>
        </row>
        <row r="161">
          <cell r="B161" t="str">
            <v>11220-0001-0097-0000</v>
          </cell>
          <cell r="J161">
            <v>0</v>
          </cell>
        </row>
        <row r="162">
          <cell r="B162" t="str">
            <v>11220-0001-0098-0000</v>
          </cell>
          <cell r="J162">
            <v>0</v>
          </cell>
        </row>
        <row r="163">
          <cell r="B163" t="str">
            <v>11220-0001-0099-0000</v>
          </cell>
          <cell r="J163">
            <v>0</v>
          </cell>
        </row>
        <row r="164">
          <cell r="B164" t="str">
            <v>11220-0001-0100-0000</v>
          </cell>
          <cell r="J164">
            <v>-0.02</v>
          </cell>
        </row>
        <row r="165">
          <cell r="B165" t="str">
            <v>11220-0001-0101-0000</v>
          </cell>
          <cell r="J165">
            <v>0</v>
          </cell>
        </row>
        <row r="166">
          <cell r="B166" t="str">
            <v>11220-0001-0102-0000</v>
          </cell>
          <cell r="J166">
            <v>0</v>
          </cell>
        </row>
        <row r="167">
          <cell r="B167" t="str">
            <v>11220-0001-0103-0000</v>
          </cell>
          <cell r="J167">
            <v>0</v>
          </cell>
        </row>
        <row r="168">
          <cell r="B168" t="str">
            <v>11220-0001-0104-0000</v>
          </cell>
          <cell r="J168">
            <v>0</v>
          </cell>
        </row>
        <row r="169">
          <cell r="B169" t="str">
            <v>11220-0001-0105-0000</v>
          </cell>
          <cell r="J169">
            <v>0</v>
          </cell>
        </row>
        <row r="170">
          <cell r="B170" t="str">
            <v>11220-0001-0106-0000</v>
          </cell>
          <cell r="J170">
            <v>0</v>
          </cell>
        </row>
        <row r="171">
          <cell r="B171" t="str">
            <v>11220-0001-0107-0000</v>
          </cell>
          <cell r="J171">
            <v>1450.63</v>
          </cell>
        </row>
        <row r="172">
          <cell r="B172" t="str">
            <v>11220-0001-0108-0000</v>
          </cell>
          <cell r="J172">
            <v>0</v>
          </cell>
        </row>
        <row r="173">
          <cell r="B173" t="str">
            <v>11220-0001-0109-0000</v>
          </cell>
          <cell r="J173">
            <v>66439.92</v>
          </cell>
        </row>
        <row r="174">
          <cell r="B174" t="str">
            <v>11220-0001-0110-0000</v>
          </cell>
          <cell r="J174">
            <v>0</v>
          </cell>
        </row>
        <row r="175">
          <cell r="B175" t="str">
            <v>11220-0001-0111-0000</v>
          </cell>
          <cell r="J175">
            <v>374976.59</v>
          </cell>
        </row>
        <row r="176">
          <cell r="B176" t="str">
            <v>11220-0001-0112-0000</v>
          </cell>
          <cell r="J176">
            <v>0</v>
          </cell>
        </row>
        <row r="177">
          <cell r="B177" t="str">
            <v>11220-0001-0113-0000</v>
          </cell>
          <cell r="J177">
            <v>162499.88</v>
          </cell>
        </row>
        <row r="178">
          <cell r="B178" t="str">
            <v>11220-0001-0114-0000</v>
          </cell>
          <cell r="J178">
            <v>0</v>
          </cell>
        </row>
        <row r="179">
          <cell r="B179" t="str">
            <v>11220-0001-0115-0000</v>
          </cell>
          <cell r="J179">
            <v>0</v>
          </cell>
        </row>
        <row r="180">
          <cell r="B180" t="str">
            <v>11220-0001-0116-0000</v>
          </cell>
          <cell r="J180">
            <v>0</v>
          </cell>
        </row>
        <row r="181">
          <cell r="B181" t="str">
            <v>11220-0001-0117-0000</v>
          </cell>
          <cell r="J181">
            <v>0</v>
          </cell>
        </row>
        <row r="182">
          <cell r="B182" t="str">
            <v>11220-0001-0118-0000</v>
          </cell>
          <cell r="J182">
            <v>0</v>
          </cell>
        </row>
        <row r="183">
          <cell r="B183" t="str">
            <v>11220-0001-0119-0000</v>
          </cell>
          <cell r="J183">
            <v>0</v>
          </cell>
        </row>
        <row r="184">
          <cell r="B184" t="str">
            <v>11220-0001-0120-0000</v>
          </cell>
          <cell r="J184">
            <v>0</v>
          </cell>
        </row>
        <row r="185">
          <cell r="B185" t="str">
            <v>11220-0001-0121-0000</v>
          </cell>
          <cell r="J185">
            <v>15392.93</v>
          </cell>
        </row>
        <row r="186">
          <cell r="B186" t="str">
            <v>11220-0001-0122-0000</v>
          </cell>
          <cell r="J186">
            <v>0</v>
          </cell>
        </row>
        <row r="187">
          <cell r="B187" t="str">
            <v>11220-0001-0123-0000</v>
          </cell>
          <cell r="J187">
            <v>341616.53</v>
          </cell>
        </row>
        <row r="188">
          <cell r="B188" t="str">
            <v>11220-0001-0124-0000</v>
          </cell>
          <cell r="J188">
            <v>0</v>
          </cell>
        </row>
        <row r="189">
          <cell r="B189" t="str">
            <v>11220-0001-0125-0000</v>
          </cell>
          <cell r="J189">
            <v>0</v>
          </cell>
        </row>
        <row r="190">
          <cell r="B190" t="str">
            <v>11220-0001-0126-0000</v>
          </cell>
          <cell r="J190">
            <v>0</v>
          </cell>
        </row>
        <row r="191">
          <cell r="B191" t="str">
            <v>11220-0001-0127-0000</v>
          </cell>
          <cell r="J191">
            <v>0</v>
          </cell>
        </row>
        <row r="192">
          <cell r="B192" t="str">
            <v>11220-0001-0128-0000</v>
          </cell>
          <cell r="J192">
            <v>0</v>
          </cell>
        </row>
        <row r="193">
          <cell r="B193" t="str">
            <v>11220-0001-0129-0000</v>
          </cell>
          <cell r="J193">
            <v>0</v>
          </cell>
        </row>
        <row r="194">
          <cell r="B194" t="str">
            <v>11220-0001-0130-0000</v>
          </cell>
          <cell r="J194">
            <v>0</v>
          </cell>
        </row>
        <row r="195">
          <cell r="B195" t="str">
            <v>11220-0001-0131-0000</v>
          </cell>
          <cell r="J195">
            <v>0</v>
          </cell>
        </row>
        <row r="196">
          <cell r="B196" t="str">
            <v>11220-0001-0132-0000</v>
          </cell>
          <cell r="J196">
            <v>0</v>
          </cell>
        </row>
        <row r="197">
          <cell r="B197" t="str">
            <v>11220-0001-0133-0000</v>
          </cell>
          <cell r="J197">
            <v>0</v>
          </cell>
        </row>
        <row r="198">
          <cell r="B198" t="str">
            <v>11220-0001-0134-0000</v>
          </cell>
          <cell r="J198">
            <v>264211.15000000002</v>
          </cell>
        </row>
        <row r="199">
          <cell r="B199" t="str">
            <v>11220-0001-0135-0000</v>
          </cell>
          <cell r="J199">
            <v>0</v>
          </cell>
        </row>
        <row r="200">
          <cell r="B200" t="str">
            <v>11220-0001-0136-0000</v>
          </cell>
          <cell r="J200">
            <v>0</v>
          </cell>
        </row>
        <row r="201">
          <cell r="B201" t="str">
            <v>11220-0001-0137-0000</v>
          </cell>
          <cell r="J201">
            <v>0</v>
          </cell>
        </row>
        <row r="202">
          <cell r="B202" t="str">
            <v>11220-0001-0138-0000</v>
          </cell>
          <cell r="J202">
            <v>0</v>
          </cell>
        </row>
        <row r="203">
          <cell r="B203" t="str">
            <v>11220-0001-0139-0000</v>
          </cell>
          <cell r="J203">
            <v>198238.62</v>
          </cell>
        </row>
        <row r="204">
          <cell r="B204" t="str">
            <v>11220-0001-0140-0000</v>
          </cell>
          <cell r="J204">
            <v>0</v>
          </cell>
        </row>
        <row r="205">
          <cell r="B205" t="str">
            <v>11220-0001-0142-0000</v>
          </cell>
          <cell r="J205">
            <v>1568454.58</v>
          </cell>
        </row>
        <row r="206">
          <cell r="B206" t="str">
            <v>11220-0001-0143-0000</v>
          </cell>
          <cell r="J206">
            <v>0</v>
          </cell>
        </row>
        <row r="207">
          <cell r="B207" t="str">
            <v>11220-0001-0144-0000</v>
          </cell>
          <cell r="J207">
            <v>0</v>
          </cell>
        </row>
        <row r="208">
          <cell r="B208" t="str">
            <v>11220-0001-0145-0000</v>
          </cell>
          <cell r="J208">
            <v>0</v>
          </cell>
        </row>
        <row r="209">
          <cell r="B209" t="str">
            <v>11220-0001-0146-0000</v>
          </cell>
          <cell r="J209">
            <v>0</v>
          </cell>
        </row>
        <row r="210">
          <cell r="B210" t="str">
            <v>11220-0001-0147-0000</v>
          </cell>
          <cell r="J210">
            <v>131151.43</v>
          </cell>
        </row>
        <row r="211">
          <cell r="B211" t="str">
            <v>11220-0001-0148-0000</v>
          </cell>
          <cell r="J211">
            <v>0</v>
          </cell>
        </row>
        <row r="212">
          <cell r="B212" t="str">
            <v>11220-0001-0149-0000</v>
          </cell>
          <cell r="J212">
            <v>0</v>
          </cell>
        </row>
        <row r="213">
          <cell r="B213" t="str">
            <v>11220-0001-0150-0000</v>
          </cell>
          <cell r="J213">
            <v>0</v>
          </cell>
        </row>
        <row r="214">
          <cell r="B214" t="str">
            <v>11220-0001-0151-0000</v>
          </cell>
          <cell r="J214">
            <v>0</v>
          </cell>
        </row>
        <row r="215">
          <cell r="B215" t="str">
            <v>11220-0001-0152-0000</v>
          </cell>
          <cell r="J215">
            <v>0</v>
          </cell>
        </row>
        <row r="216">
          <cell r="B216" t="str">
            <v>11220-0001-0153-0000</v>
          </cell>
          <cell r="J216">
            <v>40777.65</v>
          </cell>
        </row>
        <row r="217">
          <cell r="B217" t="str">
            <v>11220-0001-0154-0000</v>
          </cell>
          <cell r="J217">
            <v>0</v>
          </cell>
        </row>
        <row r="218">
          <cell r="B218" t="str">
            <v>11220-0001-0155-0000</v>
          </cell>
          <cell r="J218">
            <v>1041947.87</v>
          </cell>
        </row>
        <row r="219">
          <cell r="B219" t="str">
            <v>11220-0001-0156-0000</v>
          </cell>
          <cell r="J219">
            <v>0</v>
          </cell>
        </row>
        <row r="220">
          <cell r="B220" t="str">
            <v>11220-0001-0158-0000</v>
          </cell>
          <cell r="J220">
            <v>0</v>
          </cell>
        </row>
        <row r="221">
          <cell r="B221" t="str">
            <v>11220-0001-0159-0000</v>
          </cell>
          <cell r="J221">
            <v>0</v>
          </cell>
        </row>
        <row r="222">
          <cell r="B222" t="str">
            <v>11220-0001-0160-0000</v>
          </cell>
          <cell r="J222">
            <v>0</v>
          </cell>
        </row>
        <row r="223">
          <cell r="B223" t="str">
            <v>11220-0001-0161-0000</v>
          </cell>
          <cell r="J223">
            <v>0</v>
          </cell>
        </row>
        <row r="224">
          <cell r="B224" t="str">
            <v>11220-0001-0162-0000</v>
          </cell>
          <cell r="J224">
            <v>0</v>
          </cell>
        </row>
        <row r="225">
          <cell r="B225" t="str">
            <v>11220-0001-0163-0000</v>
          </cell>
          <cell r="J225">
            <v>6012.98</v>
          </cell>
        </row>
        <row r="226">
          <cell r="B226" t="str">
            <v>11220-0001-0164-0000</v>
          </cell>
          <cell r="J226">
            <v>0</v>
          </cell>
        </row>
        <row r="227">
          <cell r="B227" t="str">
            <v>11220-0001-0165-0000</v>
          </cell>
          <cell r="J227">
            <v>0</v>
          </cell>
        </row>
        <row r="228">
          <cell r="B228" t="str">
            <v>11220-0001-0166-0000</v>
          </cell>
          <cell r="J228">
            <v>0</v>
          </cell>
        </row>
        <row r="229">
          <cell r="B229" t="str">
            <v>11220-0001-0167-0000</v>
          </cell>
          <cell r="J229">
            <v>0</v>
          </cell>
        </row>
        <row r="230">
          <cell r="B230" t="str">
            <v>11220-0001-0168-0000</v>
          </cell>
          <cell r="J230">
            <v>0</v>
          </cell>
        </row>
        <row r="231">
          <cell r="B231" t="str">
            <v>11220-0001-0169-0000</v>
          </cell>
          <cell r="J231">
            <v>0</v>
          </cell>
        </row>
        <row r="232">
          <cell r="B232" t="str">
            <v>11220-0001-0170-0000</v>
          </cell>
          <cell r="J232">
            <v>0</v>
          </cell>
        </row>
        <row r="233">
          <cell r="B233" t="str">
            <v>11220-0001-0171-0000</v>
          </cell>
          <cell r="J233">
            <v>0</v>
          </cell>
        </row>
        <row r="234">
          <cell r="B234" t="str">
            <v>11220-0001-0172-0000</v>
          </cell>
          <cell r="J234">
            <v>0</v>
          </cell>
        </row>
        <row r="235">
          <cell r="B235" t="str">
            <v>11220-0001-0173-0000</v>
          </cell>
          <cell r="J235">
            <v>0</v>
          </cell>
        </row>
        <row r="236">
          <cell r="B236" t="str">
            <v>11220-0001-0174-0000</v>
          </cell>
          <cell r="J236">
            <v>12006.35</v>
          </cell>
        </row>
        <row r="237">
          <cell r="B237" t="str">
            <v>11220-0001-0175-0000</v>
          </cell>
          <cell r="J237">
            <v>0</v>
          </cell>
        </row>
        <row r="238">
          <cell r="B238" t="str">
            <v>11220-0001-0176-0000</v>
          </cell>
          <cell r="J238">
            <v>39544.82</v>
          </cell>
        </row>
        <row r="239">
          <cell r="B239" t="str">
            <v>11220-0001-0177-0000</v>
          </cell>
          <cell r="J239">
            <v>0</v>
          </cell>
        </row>
        <row r="240">
          <cell r="B240" t="str">
            <v>11220-0001-0178-0000</v>
          </cell>
          <cell r="J240">
            <v>0</v>
          </cell>
        </row>
        <row r="241">
          <cell r="B241" t="str">
            <v>11220-0001-0179-0000</v>
          </cell>
          <cell r="J241">
            <v>0</v>
          </cell>
        </row>
        <row r="242">
          <cell r="B242" t="str">
            <v>11220-0001-0180-0000</v>
          </cell>
          <cell r="J242">
            <v>0</v>
          </cell>
        </row>
        <row r="243">
          <cell r="B243" t="str">
            <v>11220-0001-0181-0000</v>
          </cell>
          <cell r="J243">
            <v>0</v>
          </cell>
        </row>
        <row r="244">
          <cell r="B244" t="str">
            <v>11220-0001-0182-0000</v>
          </cell>
          <cell r="J244">
            <v>0</v>
          </cell>
        </row>
        <row r="245">
          <cell r="B245" t="str">
            <v>11220-0001-0183-0000</v>
          </cell>
          <cell r="J245">
            <v>0</v>
          </cell>
        </row>
        <row r="246">
          <cell r="B246" t="str">
            <v>11220-0001-0184-0000</v>
          </cell>
          <cell r="J246">
            <v>27373.09</v>
          </cell>
        </row>
        <row r="247">
          <cell r="B247" t="str">
            <v>11220-0001-0185-0000</v>
          </cell>
          <cell r="J247">
            <v>856731.31</v>
          </cell>
        </row>
        <row r="248">
          <cell r="B248" t="str">
            <v>11220-0001-0186-0000</v>
          </cell>
          <cell r="J248">
            <v>0</v>
          </cell>
        </row>
        <row r="249">
          <cell r="B249" t="str">
            <v>11220-0001-0187-0000</v>
          </cell>
          <cell r="J249">
            <v>0</v>
          </cell>
        </row>
        <row r="250">
          <cell r="B250" t="str">
            <v>11220-0001-0188-0000</v>
          </cell>
          <cell r="J250">
            <v>0</v>
          </cell>
        </row>
        <row r="251">
          <cell r="B251" t="str">
            <v>11220-0001-0189-0000</v>
          </cell>
          <cell r="J251">
            <v>0</v>
          </cell>
        </row>
        <row r="252">
          <cell r="B252" t="str">
            <v>11220-0001-0190-0000</v>
          </cell>
          <cell r="J252">
            <v>0</v>
          </cell>
        </row>
        <row r="253">
          <cell r="B253" t="str">
            <v>11220-0001-0200-0000</v>
          </cell>
          <cell r="J253">
            <v>0</v>
          </cell>
        </row>
        <row r="254">
          <cell r="B254" t="str">
            <v>11220-0001-0201-0000</v>
          </cell>
          <cell r="J254">
            <v>0</v>
          </cell>
        </row>
        <row r="255">
          <cell r="B255" t="str">
            <v>11220-0001-0202-0000</v>
          </cell>
          <cell r="J255">
            <v>0</v>
          </cell>
        </row>
        <row r="256">
          <cell r="B256" t="str">
            <v>11220-0001-0203-0000</v>
          </cell>
          <cell r="J256">
            <v>918.78</v>
          </cell>
        </row>
        <row r="257">
          <cell r="B257" t="str">
            <v>11220-0001-0204-0000</v>
          </cell>
          <cell r="J257">
            <v>50.22</v>
          </cell>
        </row>
        <row r="258">
          <cell r="B258" t="str">
            <v>11220-0001-0205-0000</v>
          </cell>
          <cell r="J258">
            <v>0</v>
          </cell>
        </row>
        <row r="259">
          <cell r="B259" t="str">
            <v>11220-0001-0206-0000</v>
          </cell>
          <cell r="J259">
            <v>0</v>
          </cell>
        </row>
        <row r="260">
          <cell r="B260" t="str">
            <v>11220-0001-0207-0000</v>
          </cell>
          <cell r="J260">
            <v>0</v>
          </cell>
        </row>
        <row r="261">
          <cell r="B261" t="str">
            <v>11220-0001-0208-0000</v>
          </cell>
          <cell r="J261">
            <v>0</v>
          </cell>
        </row>
        <row r="262">
          <cell r="B262" t="str">
            <v>11220-0001-0209-0000</v>
          </cell>
          <cell r="J262">
            <v>0.01</v>
          </cell>
        </row>
        <row r="263">
          <cell r="B263" t="str">
            <v>11220-0001-0210-0000</v>
          </cell>
          <cell r="J263">
            <v>0</v>
          </cell>
        </row>
        <row r="264">
          <cell r="B264" t="str">
            <v>11220-0001-0211-0000</v>
          </cell>
          <cell r="J264">
            <v>0</v>
          </cell>
        </row>
        <row r="265">
          <cell r="B265" t="str">
            <v>11220-0001-0212-0000</v>
          </cell>
          <cell r="J265">
            <v>0</v>
          </cell>
        </row>
        <row r="266">
          <cell r="B266" t="str">
            <v>11220-0001-0213-0000</v>
          </cell>
          <cell r="J266">
            <v>0.01</v>
          </cell>
        </row>
        <row r="267">
          <cell r="B267" t="str">
            <v>11220-0001-0214-0000</v>
          </cell>
          <cell r="J267">
            <v>0</v>
          </cell>
        </row>
        <row r="268">
          <cell r="B268" t="str">
            <v>11220-0001-0215-0000</v>
          </cell>
          <cell r="J268">
            <v>0</v>
          </cell>
        </row>
        <row r="269">
          <cell r="B269" t="str">
            <v>11220-0001-0216-0000</v>
          </cell>
          <cell r="J269">
            <v>0</v>
          </cell>
        </row>
        <row r="270">
          <cell r="B270" t="str">
            <v>11220-0001-0217-0000</v>
          </cell>
          <cell r="J270">
            <v>0</v>
          </cell>
        </row>
        <row r="271">
          <cell r="B271" t="str">
            <v>11220-0001-0218-0000</v>
          </cell>
          <cell r="J271">
            <v>0</v>
          </cell>
        </row>
        <row r="272">
          <cell r="B272" t="str">
            <v>11220-0001-0219-0000</v>
          </cell>
          <cell r="J272">
            <v>0</v>
          </cell>
        </row>
        <row r="273">
          <cell r="B273" t="str">
            <v>11220-0001-0220-0000</v>
          </cell>
          <cell r="J273">
            <v>122479.6</v>
          </cell>
        </row>
        <row r="274">
          <cell r="B274" t="str">
            <v>11220-0001-0221-0000</v>
          </cell>
          <cell r="J274">
            <v>29528.58</v>
          </cell>
        </row>
        <row r="275">
          <cell r="B275" t="str">
            <v>11220-0001-0222-0000</v>
          </cell>
          <cell r="J275">
            <v>0</v>
          </cell>
        </row>
        <row r="276">
          <cell r="B276" t="str">
            <v>11220-0001-0223-0000</v>
          </cell>
          <cell r="J276">
            <v>0</v>
          </cell>
        </row>
        <row r="277">
          <cell r="B277" t="str">
            <v>11220-0001-0224-0000</v>
          </cell>
          <cell r="J277">
            <v>0</v>
          </cell>
        </row>
        <row r="278">
          <cell r="B278" t="str">
            <v>11220-0001-0225-0000</v>
          </cell>
          <cell r="J278">
            <v>0</v>
          </cell>
        </row>
        <row r="279">
          <cell r="B279" t="str">
            <v>11220-0001-0226-0000</v>
          </cell>
          <cell r="J279">
            <v>0</v>
          </cell>
        </row>
        <row r="280">
          <cell r="B280" t="str">
            <v>11220-0001-0227-0000</v>
          </cell>
          <cell r="J280">
            <v>0</v>
          </cell>
        </row>
        <row r="281">
          <cell r="B281" t="str">
            <v>11220-0001-0228-0000</v>
          </cell>
          <cell r="J281">
            <v>1046.05</v>
          </cell>
        </row>
        <row r="282">
          <cell r="B282" t="str">
            <v>11220-0001-0229-0000</v>
          </cell>
          <cell r="J282">
            <v>0</v>
          </cell>
        </row>
        <row r="283">
          <cell r="B283" t="str">
            <v>11220-0001-0230-0000</v>
          </cell>
          <cell r="J283">
            <v>0</v>
          </cell>
        </row>
        <row r="284">
          <cell r="B284" t="str">
            <v>11220-0001-0231-0000</v>
          </cell>
          <cell r="J284">
            <v>18242.04</v>
          </cell>
        </row>
        <row r="285">
          <cell r="B285" t="str">
            <v>11220-0001-0232-0000</v>
          </cell>
          <cell r="J285">
            <v>0</v>
          </cell>
        </row>
        <row r="286">
          <cell r="B286" t="str">
            <v>11220-0001-0233-0000</v>
          </cell>
          <cell r="J286">
            <v>0</v>
          </cell>
        </row>
        <row r="287">
          <cell r="B287" t="str">
            <v>11220-0001-0234-0000</v>
          </cell>
          <cell r="J287">
            <v>0</v>
          </cell>
        </row>
        <row r="288">
          <cell r="B288" t="str">
            <v>11220-0001-0235-0000</v>
          </cell>
          <cell r="J288">
            <v>2712.59</v>
          </cell>
        </row>
        <row r="289">
          <cell r="B289" t="str">
            <v>11220-0001-0236-0000</v>
          </cell>
          <cell r="J289">
            <v>0</v>
          </cell>
        </row>
        <row r="290">
          <cell r="B290" t="str">
            <v>11220-0001-0237-0000</v>
          </cell>
          <cell r="J290">
            <v>0</v>
          </cell>
        </row>
        <row r="291">
          <cell r="B291" t="str">
            <v>11220-0001-0238-0000</v>
          </cell>
          <cell r="J291">
            <v>0</v>
          </cell>
        </row>
        <row r="292">
          <cell r="B292" t="str">
            <v>11220-0001-0239-0000</v>
          </cell>
          <cell r="J292">
            <v>0</v>
          </cell>
        </row>
        <row r="293">
          <cell r="B293" t="str">
            <v>11220-0001-0240-0000</v>
          </cell>
          <cell r="J293">
            <v>0</v>
          </cell>
        </row>
        <row r="294">
          <cell r="B294" t="str">
            <v>11220-0001-0241-0000</v>
          </cell>
          <cell r="J294">
            <v>78480.03</v>
          </cell>
        </row>
        <row r="295">
          <cell r="B295" t="str">
            <v>11220-0001-0242-0000</v>
          </cell>
          <cell r="J295">
            <v>1807.09</v>
          </cell>
        </row>
        <row r="296">
          <cell r="B296" t="str">
            <v>11220-0001-0243-0000</v>
          </cell>
          <cell r="J296">
            <v>0.01</v>
          </cell>
        </row>
        <row r="297">
          <cell r="B297" t="str">
            <v>11220-0001-0244-0000</v>
          </cell>
          <cell r="J297">
            <v>0</v>
          </cell>
        </row>
        <row r="298">
          <cell r="B298" t="str">
            <v>11220-0001-0245-0000</v>
          </cell>
          <cell r="J298">
            <v>0</v>
          </cell>
        </row>
        <row r="299">
          <cell r="B299" t="str">
            <v>11220-0001-0246-0000</v>
          </cell>
          <cell r="J299">
            <v>0</v>
          </cell>
        </row>
        <row r="300">
          <cell r="B300" t="str">
            <v>11220-0001-0247-0000</v>
          </cell>
          <cell r="J300">
            <v>0</v>
          </cell>
        </row>
        <row r="301">
          <cell r="B301" t="str">
            <v>11220-0001-0248-0000</v>
          </cell>
          <cell r="J301">
            <v>0</v>
          </cell>
        </row>
        <row r="302">
          <cell r="B302" t="str">
            <v>11220-0001-0249-0000</v>
          </cell>
          <cell r="J302">
            <v>0</v>
          </cell>
        </row>
        <row r="303">
          <cell r="B303" t="str">
            <v>11220-0001-0250-0000</v>
          </cell>
          <cell r="J303">
            <v>0</v>
          </cell>
        </row>
        <row r="304">
          <cell r="B304" t="str">
            <v>11220-0001-0251-0000</v>
          </cell>
          <cell r="J304">
            <v>0</v>
          </cell>
        </row>
        <row r="305">
          <cell r="B305" t="str">
            <v>11220-0001-0252-0000</v>
          </cell>
          <cell r="J305">
            <v>0</v>
          </cell>
        </row>
        <row r="306">
          <cell r="B306" t="str">
            <v>11220-0001-0253-0000</v>
          </cell>
          <cell r="J306">
            <v>0</v>
          </cell>
        </row>
        <row r="307">
          <cell r="B307" t="str">
            <v>11220-0001-0254-0000</v>
          </cell>
          <cell r="J307">
            <v>73597.210000000006</v>
          </cell>
        </row>
        <row r="308">
          <cell r="B308" t="str">
            <v>11220-0001-0255-0000</v>
          </cell>
          <cell r="J308">
            <v>0</v>
          </cell>
        </row>
        <row r="309">
          <cell r="B309" t="str">
            <v>11220-0001-0256-0000</v>
          </cell>
          <cell r="J309">
            <v>0</v>
          </cell>
        </row>
        <row r="310">
          <cell r="B310" t="str">
            <v>11220-0001-0257-0000</v>
          </cell>
          <cell r="J310">
            <v>0</v>
          </cell>
        </row>
        <row r="311">
          <cell r="B311" t="str">
            <v>11220-0001-0258-0000</v>
          </cell>
          <cell r="J311">
            <v>0</v>
          </cell>
        </row>
        <row r="312">
          <cell r="B312" t="str">
            <v>11220-0001-0259-0000</v>
          </cell>
          <cell r="J312">
            <v>0</v>
          </cell>
        </row>
        <row r="313">
          <cell r="B313" t="str">
            <v>11220-0001-0260-0000</v>
          </cell>
          <cell r="J313">
            <v>8015.73</v>
          </cell>
        </row>
        <row r="314">
          <cell r="B314" t="str">
            <v>11220-0001-0261-0000</v>
          </cell>
          <cell r="J314">
            <v>0</v>
          </cell>
        </row>
        <row r="315">
          <cell r="B315" t="str">
            <v>11220-0001-0262-0000</v>
          </cell>
          <cell r="J315">
            <v>1793.9</v>
          </cell>
        </row>
        <row r="316">
          <cell r="B316" t="str">
            <v>11220-0001-0263-0000</v>
          </cell>
          <cell r="J316">
            <v>0</v>
          </cell>
        </row>
        <row r="317">
          <cell r="B317" t="str">
            <v>11220-0001-0264-0000</v>
          </cell>
          <cell r="J317">
            <v>0</v>
          </cell>
        </row>
        <row r="318">
          <cell r="B318" t="str">
            <v>11220-0001-0265-0000</v>
          </cell>
          <cell r="J318">
            <v>0</v>
          </cell>
        </row>
        <row r="319">
          <cell r="B319" t="str">
            <v>11220-0001-0266-0000</v>
          </cell>
          <cell r="J319">
            <v>11201.28</v>
          </cell>
        </row>
        <row r="320">
          <cell r="B320" t="str">
            <v>11220-0001-0267-0000</v>
          </cell>
          <cell r="J320">
            <v>0</v>
          </cell>
        </row>
        <row r="321">
          <cell r="B321" t="str">
            <v>11220-0001-0268-0000</v>
          </cell>
          <cell r="J321">
            <v>0</v>
          </cell>
        </row>
        <row r="322">
          <cell r="B322" t="str">
            <v>11220-0001-0269-0000</v>
          </cell>
          <cell r="J322">
            <v>0</v>
          </cell>
        </row>
        <row r="323">
          <cell r="B323" t="str">
            <v>11220-0001-0270-0000</v>
          </cell>
          <cell r="J323">
            <v>125178.73</v>
          </cell>
        </row>
        <row r="324">
          <cell r="B324" t="str">
            <v>11220-0001-0271-0000</v>
          </cell>
          <cell r="J324">
            <v>0</v>
          </cell>
        </row>
        <row r="325">
          <cell r="B325" t="str">
            <v>11220-0001-0272-0000</v>
          </cell>
          <cell r="J325">
            <v>18586.580000000002</v>
          </cell>
        </row>
        <row r="326">
          <cell r="B326" t="str">
            <v>11220-0001-0273-0000</v>
          </cell>
          <cell r="J326">
            <v>3710.56</v>
          </cell>
        </row>
        <row r="327">
          <cell r="B327" t="str">
            <v>11220-0001-0274-0000</v>
          </cell>
          <cell r="J327">
            <v>0</v>
          </cell>
        </row>
        <row r="328">
          <cell r="B328" t="str">
            <v>11220-0001-0275-0000</v>
          </cell>
          <cell r="J328">
            <v>1248.98</v>
          </cell>
        </row>
        <row r="329">
          <cell r="B329" t="str">
            <v>11220-0001-0276-0000</v>
          </cell>
          <cell r="J329">
            <v>0</v>
          </cell>
        </row>
        <row r="330">
          <cell r="B330" t="str">
            <v>11220-0001-0277-0000</v>
          </cell>
          <cell r="J330">
            <v>0</v>
          </cell>
        </row>
        <row r="331">
          <cell r="B331" t="str">
            <v>11220-0001-0278-0000</v>
          </cell>
          <cell r="J331">
            <v>0</v>
          </cell>
        </row>
        <row r="332">
          <cell r="B332" t="str">
            <v>11220-0001-0279-0000</v>
          </cell>
          <cell r="J332">
            <v>0</v>
          </cell>
        </row>
        <row r="333">
          <cell r="B333" t="str">
            <v>11220-0001-0280-0000</v>
          </cell>
          <cell r="J333">
            <v>0</v>
          </cell>
        </row>
        <row r="334">
          <cell r="B334" t="str">
            <v>11220-0001-0281-0000</v>
          </cell>
          <cell r="J334">
            <v>-0.71</v>
          </cell>
        </row>
        <row r="335">
          <cell r="B335" t="str">
            <v>11220-0001-0282-0000</v>
          </cell>
          <cell r="J335">
            <v>0</v>
          </cell>
        </row>
        <row r="336">
          <cell r="B336" t="str">
            <v>11220-0001-0283-0000</v>
          </cell>
          <cell r="J336">
            <v>261916.05</v>
          </cell>
        </row>
        <row r="337">
          <cell r="B337" t="str">
            <v>11220-0001-0284-0000</v>
          </cell>
          <cell r="J337">
            <v>0</v>
          </cell>
        </row>
        <row r="338">
          <cell r="B338" t="str">
            <v>11220-0001-0285-0000</v>
          </cell>
          <cell r="J338">
            <v>11385.64</v>
          </cell>
        </row>
        <row r="339">
          <cell r="B339" t="str">
            <v>11220-0001-0286-0000</v>
          </cell>
          <cell r="J339">
            <v>0</v>
          </cell>
        </row>
        <row r="340">
          <cell r="B340" t="str">
            <v>11220-0001-0287-0000</v>
          </cell>
          <cell r="J340">
            <v>1135.17</v>
          </cell>
        </row>
        <row r="341">
          <cell r="B341" t="str">
            <v>11220-0001-0288-0000</v>
          </cell>
          <cell r="J341">
            <v>0</v>
          </cell>
        </row>
        <row r="342">
          <cell r="B342" t="str">
            <v>11220-0001-0289-0000</v>
          </cell>
          <cell r="J342">
            <v>2346.12</v>
          </cell>
        </row>
        <row r="343">
          <cell r="B343" t="str">
            <v>11220-0001-0290-0000</v>
          </cell>
          <cell r="J343">
            <v>0</v>
          </cell>
        </row>
        <row r="344">
          <cell r="B344" t="str">
            <v>11220-0001-0291-0000</v>
          </cell>
          <cell r="J344">
            <v>0</v>
          </cell>
        </row>
        <row r="345">
          <cell r="B345" t="str">
            <v>11220-0001-0292-0000</v>
          </cell>
          <cell r="J345">
            <v>0</v>
          </cell>
        </row>
        <row r="346">
          <cell r="B346" t="str">
            <v>11220-0001-0293-0000</v>
          </cell>
          <cell r="J346">
            <v>-0.01</v>
          </cell>
        </row>
        <row r="347">
          <cell r="B347" t="str">
            <v>11220-0001-0294-0000</v>
          </cell>
          <cell r="J347">
            <v>0</v>
          </cell>
        </row>
        <row r="348">
          <cell r="B348" t="str">
            <v>11220-0001-0295-0000</v>
          </cell>
          <cell r="J348">
            <v>0</v>
          </cell>
        </row>
        <row r="349">
          <cell r="B349" t="str">
            <v>11220-0001-0296-0000</v>
          </cell>
          <cell r="J349">
            <v>0.72</v>
          </cell>
        </row>
        <row r="350">
          <cell r="B350" t="str">
            <v>11220-0001-0297-0000</v>
          </cell>
          <cell r="J350">
            <v>0</v>
          </cell>
        </row>
        <row r="351">
          <cell r="B351" t="str">
            <v>11220-0001-0298-0000</v>
          </cell>
          <cell r="J351">
            <v>0</v>
          </cell>
        </row>
        <row r="352">
          <cell r="B352" t="str">
            <v>11220-0001-0299-0000</v>
          </cell>
          <cell r="J352">
            <v>0</v>
          </cell>
        </row>
        <row r="353">
          <cell r="B353" t="str">
            <v>11220-0001-0300-0000</v>
          </cell>
          <cell r="J353">
            <v>0</v>
          </cell>
        </row>
        <row r="354">
          <cell r="B354" t="str">
            <v>11220-0001-0301-0000</v>
          </cell>
          <cell r="J354">
            <v>0</v>
          </cell>
        </row>
        <row r="355">
          <cell r="B355" t="str">
            <v>11220-0001-0302-0000</v>
          </cell>
          <cell r="J355">
            <v>0.15</v>
          </cell>
        </row>
        <row r="356">
          <cell r="B356" t="str">
            <v>11220-0001-0303-0000</v>
          </cell>
          <cell r="J356">
            <v>0</v>
          </cell>
        </row>
        <row r="357">
          <cell r="B357" t="str">
            <v>11220-0001-0304-0000</v>
          </cell>
          <cell r="J357">
            <v>0</v>
          </cell>
        </row>
        <row r="358">
          <cell r="B358" t="str">
            <v>11220-0001-0305-0000</v>
          </cell>
          <cell r="J358">
            <v>1331.2</v>
          </cell>
        </row>
        <row r="359">
          <cell r="B359" t="str">
            <v>11220-0001-0306-0000</v>
          </cell>
          <cell r="J359">
            <v>0</v>
          </cell>
        </row>
        <row r="360">
          <cell r="B360" t="str">
            <v>11220-0001-0307-0000</v>
          </cell>
          <cell r="J360">
            <v>0</v>
          </cell>
        </row>
        <row r="361">
          <cell r="B361" t="str">
            <v>11220-0001-0308-0000</v>
          </cell>
          <cell r="J361">
            <v>0</v>
          </cell>
        </row>
        <row r="362">
          <cell r="B362" t="str">
            <v>11220-0001-0309-0000</v>
          </cell>
          <cell r="J362">
            <v>0</v>
          </cell>
        </row>
        <row r="363">
          <cell r="B363" t="str">
            <v>11220-0001-0310-0000</v>
          </cell>
          <cell r="J363">
            <v>0</v>
          </cell>
        </row>
        <row r="364">
          <cell r="B364" t="str">
            <v>11220-0001-0311-0000</v>
          </cell>
          <cell r="J364">
            <v>0</v>
          </cell>
        </row>
        <row r="365">
          <cell r="B365" t="str">
            <v>11220-0001-0312-0000</v>
          </cell>
          <cell r="J365">
            <v>0</v>
          </cell>
        </row>
        <row r="366">
          <cell r="B366" t="str">
            <v>11220-0001-0313-0000</v>
          </cell>
          <cell r="J366">
            <v>11700.29</v>
          </cell>
        </row>
        <row r="367">
          <cell r="B367" t="str">
            <v>11220-0001-0314-0000</v>
          </cell>
          <cell r="J367">
            <v>0</v>
          </cell>
        </row>
        <row r="368">
          <cell r="B368" t="str">
            <v>11220-0001-0315-0000</v>
          </cell>
          <cell r="J368">
            <v>0</v>
          </cell>
        </row>
        <row r="369">
          <cell r="B369" t="str">
            <v>11220-0001-0316-0000</v>
          </cell>
          <cell r="J369">
            <v>0</v>
          </cell>
        </row>
        <row r="370">
          <cell r="B370" t="str">
            <v>11220-0001-0317-0000</v>
          </cell>
          <cell r="J370">
            <v>0</v>
          </cell>
        </row>
        <row r="371">
          <cell r="B371" t="str">
            <v>11220-0001-0318-0000</v>
          </cell>
          <cell r="J371">
            <v>0</v>
          </cell>
        </row>
        <row r="372">
          <cell r="B372" t="str">
            <v>11220-0001-0319-0000</v>
          </cell>
          <cell r="J372">
            <v>0</v>
          </cell>
        </row>
        <row r="373">
          <cell r="B373" t="str">
            <v>11220-0001-0320-0000</v>
          </cell>
          <cell r="J373">
            <v>0</v>
          </cell>
        </row>
        <row r="374">
          <cell r="B374" t="str">
            <v>11220-0001-0321-0000</v>
          </cell>
          <cell r="J374">
            <v>17.27</v>
          </cell>
        </row>
        <row r="375">
          <cell r="B375" t="str">
            <v>11220-0001-0322-0000</v>
          </cell>
          <cell r="J375">
            <v>43487.11</v>
          </cell>
        </row>
        <row r="376">
          <cell r="B376" t="str">
            <v>11220-0001-0323-0000</v>
          </cell>
          <cell r="J376">
            <v>0</v>
          </cell>
        </row>
        <row r="377">
          <cell r="B377" t="str">
            <v>11220-0001-0324-0000</v>
          </cell>
          <cell r="J377">
            <v>0</v>
          </cell>
        </row>
        <row r="378">
          <cell r="B378" t="str">
            <v>11220-0001-0325-0000</v>
          </cell>
          <cell r="J378">
            <v>0</v>
          </cell>
        </row>
        <row r="379">
          <cell r="B379" t="str">
            <v>11220-0001-0326-0000</v>
          </cell>
          <cell r="J379">
            <v>0</v>
          </cell>
        </row>
        <row r="380">
          <cell r="B380" t="str">
            <v>11220-0001-0327-0000</v>
          </cell>
          <cell r="J380">
            <v>0</v>
          </cell>
        </row>
        <row r="381">
          <cell r="B381" t="str">
            <v>11220-0001-0328-0000</v>
          </cell>
          <cell r="J381">
            <v>2060.4499999999998</v>
          </cell>
        </row>
        <row r="382">
          <cell r="B382" t="str">
            <v>11220-0001-0329-0000</v>
          </cell>
          <cell r="J382">
            <v>0</v>
          </cell>
        </row>
        <row r="383">
          <cell r="B383" t="str">
            <v>11220-0001-0330-0000</v>
          </cell>
          <cell r="J383">
            <v>0</v>
          </cell>
        </row>
        <row r="384">
          <cell r="B384" t="str">
            <v>11220-0001-0331-0000</v>
          </cell>
          <cell r="J384">
            <v>0</v>
          </cell>
        </row>
        <row r="385">
          <cell r="B385" t="str">
            <v>11220-0001-0332-0000</v>
          </cell>
          <cell r="J385">
            <v>13775</v>
          </cell>
        </row>
        <row r="386">
          <cell r="B386" t="str">
            <v>11220-0001-0333-0000</v>
          </cell>
          <cell r="J386">
            <v>1641.4</v>
          </cell>
        </row>
        <row r="387">
          <cell r="B387" t="str">
            <v>11220-0001-0334-0000</v>
          </cell>
          <cell r="J387">
            <v>0</v>
          </cell>
        </row>
        <row r="388">
          <cell r="B388" t="str">
            <v>11220-0001-0335-0000</v>
          </cell>
          <cell r="J388">
            <v>0</v>
          </cell>
        </row>
        <row r="389">
          <cell r="B389" t="str">
            <v>11220-0002-0000-0000</v>
          </cell>
          <cell r="J389">
            <v>1361809.02</v>
          </cell>
        </row>
        <row r="390">
          <cell r="B390" t="str">
            <v>11220-0002-0001-0000</v>
          </cell>
          <cell r="J390">
            <v>1361809.02</v>
          </cell>
        </row>
        <row r="391">
          <cell r="B391" t="str">
            <v>11220-0002-0001-0001</v>
          </cell>
          <cell r="J391">
            <v>68142.58</v>
          </cell>
        </row>
        <row r="392">
          <cell r="B392" t="str">
            <v>11220-0002-0001-0002</v>
          </cell>
          <cell r="J392">
            <v>1293666.44</v>
          </cell>
        </row>
        <row r="393">
          <cell r="B393" t="str">
            <v>11220-0002-0002-0000</v>
          </cell>
          <cell r="J393">
            <v>0</v>
          </cell>
        </row>
        <row r="394">
          <cell r="B394" t="str">
            <v>11220-0002-0002-0001</v>
          </cell>
          <cell r="J394">
            <v>0</v>
          </cell>
        </row>
        <row r="395">
          <cell r="B395" t="str">
            <v>11220-0002-0002-0002</v>
          </cell>
          <cell r="J395">
            <v>0</v>
          </cell>
        </row>
        <row r="396">
          <cell r="B396" t="str">
            <v>11220-0002-0003-0000</v>
          </cell>
          <cell r="J396">
            <v>0</v>
          </cell>
        </row>
        <row r="397">
          <cell r="B397" t="str">
            <v>11220-0002-0003-0001</v>
          </cell>
          <cell r="J397">
            <v>0</v>
          </cell>
        </row>
        <row r="398">
          <cell r="B398" t="str">
            <v>11220-0002-0003-0002</v>
          </cell>
          <cell r="J398">
            <v>0</v>
          </cell>
        </row>
        <row r="399">
          <cell r="B399" t="str">
            <v>11220-0002-0004-0000</v>
          </cell>
          <cell r="J399">
            <v>0</v>
          </cell>
        </row>
        <row r="400">
          <cell r="B400" t="str">
            <v>11220-0002-0004-0001</v>
          </cell>
          <cell r="J400">
            <v>0</v>
          </cell>
        </row>
        <row r="401">
          <cell r="B401" t="str">
            <v>11220-0002-0004-0002</v>
          </cell>
          <cell r="J401">
            <v>0</v>
          </cell>
        </row>
        <row r="402">
          <cell r="B402" t="str">
            <v>11220-0002-0005-0000</v>
          </cell>
          <cell r="J402">
            <v>0</v>
          </cell>
        </row>
        <row r="403">
          <cell r="B403" t="str">
            <v>11220-0002-0005-0001</v>
          </cell>
          <cell r="J403">
            <v>0</v>
          </cell>
        </row>
        <row r="404">
          <cell r="B404" t="str">
            <v>11220-0002-0005-0002</v>
          </cell>
          <cell r="J404">
            <v>0</v>
          </cell>
        </row>
        <row r="405">
          <cell r="B405" t="str">
            <v>11220-0002-0006-0000</v>
          </cell>
          <cell r="J405">
            <v>0</v>
          </cell>
        </row>
        <row r="406">
          <cell r="B406" t="str">
            <v>11220-0002-0006-0001</v>
          </cell>
          <cell r="J406">
            <v>0</v>
          </cell>
        </row>
        <row r="407">
          <cell r="B407" t="str">
            <v>11220-0002-0006-0002</v>
          </cell>
          <cell r="J407">
            <v>0</v>
          </cell>
        </row>
        <row r="408">
          <cell r="B408" t="str">
            <v>11220-0002-0007-0000</v>
          </cell>
          <cell r="J408">
            <v>0</v>
          </cell>
        </row>
        <row r="409">
          <cell r="B409" t="str">
            <v>11220-0002-0007-0001</v>
          </cell>
          <cell r="J409">
            <v>0</v>
          </cell>
        </row>
        <row r="410">
          <cell r="B410" t="str">
            <v>11220-0002-0007-0002</v>
          </cell>
          <cell r="J410">
            <v>0</v>
          </cell>
        </row>
        <row r="411">
          <cell r="B411" t="str">
            <v>11220-0002-0008-0000</v>
          </cell>
          <cell r="J411">
            <v>0</v>
          </cell>
        </row>
        <row r="412">
          <cell r="B412" t="str">
            <v>11220-0002-0008-0001</v>
          </cell>
          <cell r="J412">
            <v>0</v>
          </cell>
        </row>
        <row r="413">
          <cell r="B413" t="str">
            <v>11220-0002-0008-0002</v>
          </cell>
          <cell r="J413">
            <v>0</v>
          </cell>
        </row>
        <row r="414">
          <cell r="B414" t="str">
            <v>11220-0002-0009-0000</v>
          </cell>
          <cell r="J414">
            <v>0</v>
          </cell>
        </row>
        <row r="415">
          <cell r="B415" t="str">
            <v>11220-0002-0009-0001</v>
          </cell>
          <cell r="J415">
            <v>0</v>
          </cell>
        </row>
        <row r="416">
          <cell r="B416" t="str">
            <v>11220-0002-0009-0002</v>
          </cell>
          <cell r="J416">
            <v>0</v>
          </cell>
        </row>
        <row r="417">
          <cell r="B417" t="str">
            <v>11220-0002-0010-0000</v>
          </cell>
          <cell r="J417">
            <v>0</v>
          </cell>
        </row>
        <row r="418">
          <cell r="B418" t="str">
            <v>11220-0002-0010-0001</v>
          </cell>
          <cell r="J418">
            <v>0</v>
          </cell>
        </row>
        <row r="419">
          <cell r="B419" t="str">
            <v>11220-0002-0010-0002</v>
          </cell>
          <cell r="J419">
            <v>0</v>
          </cell>
        </row>
        <row r="420">
          <cell r="B420" t="str">
            <v>11220-0002-0011-0000</v>
          </cell>
          <cell r="J420">
            <v>0</v>
          </cell>
        </row>
        <row r="421">
          <cell r="B421" t="str">
            <v>11220-0002-0011-0001</v>
          </cell>
          <cell r="J421">
            <v>0</v>
          </cell>
        </row>
        <row r="422">
          <cell r="B422" t="str">
            <v>11220-0002-0011-0002</v>
          </cell>
          <cell r="J422">
            <v>0</v>
          </cell>
        </row>
        <row r="423">
          <cell r="B423" t="str">
            <v>11220-0002-0012-0000</v>
          </cell>
          <cell r="J423">
            <v>0</v>
          </cell>
        </row>
        <row r="424">
          <cell r="B424" t="str">
            <v>11220-0002-0012-0001</v>
          </cell>
          <cell r="J424">
            <v>0</v>
          </cell>
        </row>
        <row r="425">
          <cell r="B425" t="str">
            <v>11220-0002-0012-0002</v>
          </cell>
          <cell r="J425">
            <v>0</v>
          </cell>
        </row>
        <row r="426">
          <cell r="B426" t="str">
            <v>11220-0002-0013-0000</v>
          </cell>
          <cell r="J426">
            <v>0</v>
          </cell>
        </row>
        <row r="427">
          <cell r="B427" t="str">
            <v>11220-0002-0013-0001</v>
          </cell>
          <cell r="J427">
            <v>0</v>
          </cell>
        </row>
        <row r="428">
          <cell r="B428" t="str">
            <v>11220-0002-0013-0002</v>
          </cell>
          <cell r="J428">
            <v>0</v>
          </cell>
        </row>
        <row r="429">
          <cell r="B429" t="str">
            <v>11220-0002-0014-0000</v>
          </cell>
          <cell r="J429">
            <v>0</v>
          </cell>
        </row>
        <row r="430">
          <cell r="B430" t="str">
            <v>11220-0002-0014-0001</v>
          </cell>
          <cell r="J430">
            <v>0</v>
          </cell>
        </row>
        <row r="431">
          <cell r="B431" t="str">
            <v>11220-0002-0014-0002</v>
          </cell>
          <cell r="J431">
            <v>0</v>
          </cell>
        </row>
        <row r="432">
          <cell r="B432" t="str">
            <v>11220-0002-0015-0000</v>
          </cell>
          <cell r="J432">
            <v>0</v>
          </cell>
        </row>
        <row r="433">
          <cell r="B433" t="str">
            <v>11220-0002-0015-0001</v>
          </cell>
          <cell r="J433">
            <v>0</v>
          </cell>
        </row>
        <row r="434">
          <cell r="B434" t="str">
            <v>11220-0002-0015-0002</v>
          </cell>
          <cell r="J434">
            <v>0</v>
          </cell>
        </row>
        <row r="435">
          <cell r="B435" t="str">
            <v>11220-0002-0016-0000</v>
          </cell>
          <cell r="J435">
            <v>0</v>
          </cell>
        </row>
        <row r="436">
          <cell r="B436" t="str">
            <v>11220-0002-0016-0001</v>
          </cell>
          <cell r="J436">
            <v>0</v>
          </cell>
        </row>
        <row r="437">
          <cell r="B437" t="str">
            <v>11220-0002-0016-0002</v>
          </cell>
          <cell r="J437">
            <v>0</v>
          </cell>
        </row>
        <row r="438">
          <cell r="B438" t="str">
            <v>11220-0002-0017-0000</v>
          </cell>
          <cell r="J438">
            <v>0</v>
          </cell>
        </row>
        <row r="439">
          <cell r="B439" t="str">
            <v>11220-0002-0017-0001</v>
          </cell>
          <cell r="J439">
            <v>0</v>
          </cell>
        </row>
        <row r="440">
          <cell r="B440" t="str">
            <v>11220-0002-0017-0002</v>
          </cell>
          <cell r="J440">
            <v>0</v>
          </cell>
        </row>
        <row r="441">
          <cell r="B441" t="str">
            <v>11220-0002-0018-0000</v>
          </cell>
          <cell r="J441">
            <v>0</v>
          </cell>
        </row>
        <row r="442">
          <cell r="B442" t="str">
            <v>11220-0002-0018-0001</v>
          </cell>
          <cell r="J442">
            <v>0</v>
          </cell>
        </row>
        <row r="443">
          <cell r="B443" t="str">
            <v>11220-0002-0018-0002</v>
          </cell>
          <cell r="J443">
            <v>0</v>
          </cell>
        </row>
        <row r="444">
          <cell r="B444" t="str">
            <v>11220-0002-0019-0000</v>
          </cell>
          <cell r="J444">
            <v>0</v>
          </cell>
        </row>
        <row r="445">
          <cell r="B445" t="str">
            <v>11220-0002-0019-0001</v>
          </cell>
          <cell r="J445">
            <v>0</v>
          </cell>
        </row>
        <row r="446">
          <cell r="B446" t="str">
            <v>11220-0002-0019-0002</v>
          </cell>
          <cell r="J446">
            <v>0</v>
          </cell>
        </row>
        <row r="447">
          <cell r="B447" t="str">
            <v>11220-0002-0020-0000</v>
          </cell>
          <cell r="J447">
            <v>0</v>
          </cell>
        </row>
        <row r="448">
          <cell r="B448" t="str">
            <v>11220-0002-0020-0001</v>
          </cell>
          <cell r="J448">
            <v>0</v>
          </cell>
        </row>
        <row r="449">
          <cell r="B449" t="str">
            <v>11220-0002-0020-0002</v>
          </cell>
          <cell r="J449">
            <v>0</v>
          </cell>
        </row>
        <row r="450">
          <cell r="B450" t="str">
            <v>11220-0002-0021-0000</v>
          </cell>
          <cell r="J450">
            <v>0</v>
          </cell>
        </row>
        <row r="451">
          <cell r="B451" t="str">
            <v>11220-0002-0021-0001</v>
          </cell>
          <cell r="J451">
            <v>0</v>
          </cell>
        </row>
        <row r="452">
          <cell r="B452" t="str">
            <v>11220-0002-0021-0002</v>
          </cell>
          <cell r="J452">
            <v>0</v>
          </cell>
        </row>
        <row r="453">
          <cell r="B453" t="str">
            <v>11220-0002-0022-0000</v>
          </cell>
          <cell r="J453">
            <v>0</v>
          </cell>
        </row>
        <row r="454">
          <cell r="B454" t="str">
            <v>11220-0002-0022-0001</v>
          </cell>
          <cell r="J454">
            <v>0</v>
          </cell>
        </row>
        <row r="455">
          <cell r="B455" t="str">
            <v>11220-0002-0022-0002</v>
          </cell>
          <cell r="J455">
            <v>0</v>
          </cell>
        </row>
        <row r="456">
          <cell r="B456" t="str">
            <v>11220-0002-0023-0000</v>
          </cell>
          <cell r="J456">
            <v>0</v>
          </cell>
        </row>
        <row r="457">
          <cell r="B457" t="str">
            <v>11220-0002-0023-0001</v>
          </cell>
          <cell r="J457">
            <v>0</v>
          </cell>
        </row>
        <row r="458">
          <cell r="B458" t="str">
            <v>11220-0002-0023-0002</v>
          </cell>
          <cell r="J458">
            <v>0</v>
          </cell>
        </row>
        <row r="459">
          <cell r="B459" t="str">
            <v>11220-0002-0024-0000</v>
          </cell>
          <cell r="J459">
            <v>0</v>
          </cell>
        </row>
        <row r="460">
          <cell r="B460" t="str">
            <v>11220-0002-0024-0001</v>
          </cell>
          <cell r="J460">
            <v>0</v>
          </cell>
        </row>
        <row r="461">
          <cell r="B461" t="str">
            <v>11220-0002-0024-0002</v>
          </cell>
          <cell r="J461">
            <v>0</v>
          </cell>
        </row>
        <row r="462">
          <cell r="B462" t="str">
            <v>11220-0002-0025-0000</v>
          </cell>
          <cell r="J462">
            <v>0</v>
          </cell>
        </row>
        <row r="463">
          <cell r="B463" t="str">
            <v>11220-0002-0025-0001</v>
          </cell>
          <cell r="J463">
            <v>0</v>
          </cell>
        </row>
        <row r="464">
          <cell r="B464" t="str">
            <v>11220-0002-0025-0002</v>
          </cell>
          <cell r="J464">
            <v>0</v>
          </cell>
        </row>
        <row r="465">
          <cell r="B465" t="str">
            <v>11220-0002-0026-0000</v>
          </cell>
          <cell r="J465">
            <v>0</v>
          </cell>
        </row>
        <row r="466">
          <cell r="B466" t="str">
            <v>11220-0002-0026-0001</v>
          </cell>
          <cell r="J466">
            <v>0</v>
          </cell>
        </row>
        <row r="467">
          <cell r="B467" t="str">
            <v>11220-0002-0026-0002</v>
          </cell>
          <cell r="J467">
            <v>0</v>
          </cell>
        </row>
        <row r="468">
          <cell r="B468" t="str">
            <v>11220-0002-0027-0000</v>
          </cell>
          <cell r="J468">
            <v>0</v>
          </cell>
        </row>
        <row r="469">
          <cell r="B469" t="str">
            <v>11220-0002-0027-0001</v>
          </cell>
          <cell r="J469">
            <v>0</v>
          </cell>
        </row>
        <row r="470">
          <cell r="B470" t="str">
            <v>11220-0002-0027-0002</v>
          </cell>
          <cell r="J470">
            <v>0</v>
          </cell>
        </row>
        <row r="471">
          <cell r="B471" t="str">
            <v>11220-0002-0028-0000</v>
          </cell>
          <cell r="J471">
            <v>0</v>
          </cell>
        </row>
        <row r="472">
          <cell r="B472" t="str">
            <v>11220-0002-0028-0001</v>
          </cell>
          <cell r="J472">
            <v>0</v>
          </cell>
        </row>
        <row r="473">
          <cell r="B473" t="str">
            <v>11220-0002-0028-0002</v>
          </cell>
          <cell r="J473">
            <v>0</v>
          </cell>
        </row>
        <row r="474">
          <cell r="B474" t="str">
            <v>11220-0002-0029-0000</v>
          </cell>
          <cell r="J474">
            <v>0</v>
          </cell>
        </row>
        <row r="475">
          <cell r="B475" t="str">
            <v>11220-0002-0029-0001</v>
          </cell>
          <cell r="J475">
            <v>0</v>
          </cell>
        </row>
        <row r="476">
          <cell r="B476" t="str">
            <v>11220-0002-0029-0002</v>
          </cell>
          <cell r="J476">
            <v>0</v>
          </cell>
        </row>
        <row r="477">
          <cell r="B477" t="str">
            <v>11220-0002-0030-0000</v>
          </cell>
          <cell r="J477">
            <v>0</v>
          </cell>
        </row>
        <row r="478">
          <cell r="B478" t="str">
            <v>11220-0002-0030-0001</v>
          </cell>
          <cell r="J478">
            <v>0</v>
          </cell>
        </row>
        <row r="479">
          <cell r="B479" t="str">
            <v>11220-0002-0030-0002</v>
          </cell>
          <cell r="J479">
            <v>0</v>
          </cell>
        </row>
        <row r="480">
          <cell r="B480" t="str">
            <v>11220-0002-0031-0000</v>
          </cell>
          <cell r="J480">
            <v>0</v>
          </cell>
        </row>
        <row r="481">
          <cell r="B481" t="str">
            <v>11220-0002-0031-0001</v>
          </cell>
          <cell r="J481">
            <v>0</v>
          </cell>
        </row>
        <row r="482">
          <cell r="B482" t="str">
            <v>11220-0002-0031-0002</v>
          </cell>
          <cell r="J482">
            <v>0</v>
          </cell>
        </row>
        <row r="483">
          <cell r="B483" t="str">
            <v>11220-0002-0032-0000</v>
          </cell>
          <cell r="J483">
            <v>0</v>
          </cell>
        </row>
        <row r="484">
          <cell r="B484" t="str">
            <v>11220-0002-0032-0001</v>
          </cell>
          <cell r="J484">
            <v>0</v>
          </cell>
        </row>
        <row r="485">
          <cell r="B485" t="str">
            <v>11220-0002-0032-0002</v>
          </cell>
          <cell r="J485">
            <v>0</v>
          </cell>
        </row>
        <row r="486">
          <cell r="B486" t="str">
            <v>11220-0002-0033-0000</v>
          </cell>
          <cell r="J486">
            <v>0</v>
          </cell>
        </row>
        <row r="487">
          <cell r="B487" t="str">
            <v>11220-0002-0033-0001</v>
          </cell>
          <cell r="J487">
            <v>0</v>
          </cell>
        </row>
        <row r="488">
          <cell r="B488" t="str">
            <v>11220-0002-0033-0002</v>
          </cell>
          <cell r="J488">
            <v>0</v>
          </cell>
        </row>
        <row r="489">
          <cell r="B489" t="str">
            <v>11220-0002-0034-0000</v>
          </cell>
          <cell r="J489">
            <v>0</v>
          </cell>
        </row>
        <row r="490">
          <cell r="B490" t="str">
            <v>11220-0002-0034-0001</v>
          </cell>
          <cell r="J490">
            <v>0</v>
          </cell>
        </row>
        <row r="491">
          <cell r="B491" t="str">
            <v>11220-0002-0034-0002</v>
          </cell>
          <cell r="J491">
            <v>0</v>
          </cell>
        </row>
        <row r="492">
          <cell r="B492" t="str">
            <v>11220-0002-0035-0000</v>
          </cell>
          <cell r="J492">
            <v>0</v>
          </cell>
        </row>
        <row r="493">
          <cell r="B493" t="str">
            <v>11220-0002-0035-0001</v>
          </cell>
          <cell r="J493">
            <v>0</v>
          </cell>
        </row>
        <row r="494">
          <cell r="B494" t="str">
            <v>11220-0002-0035-0002</v>
          </cell>
          <cell r="J494">
            <v>0</v>
          </cell>
        </row>
        <row r="495">
          <cell r="B495" t="str">
            <v>11220-0002-0036-0000</v>
          </cell>
          <cell r="J495">
            <v>0</v>
          </cell>
        </row>
        <row r="496">
          <cell r="B496" t="str">
            <v>11220-0002-0036-0001</v>
          </cell>
          <cell r="J496">
            <v>0</v>
          </cell>
        </row>
        <row r="497">
          <cell r="B497" t="str">
            <v>11220-0002-0036-0002</v>
          </cell>
          <cell r="J497">
            <v>0</v>
          </cell>
        </row>
        <row r="498">
          <cell r="B498" t="str">
            <v>11220-0002-0037-0000</v>
          </cell>
          <cell r="J498">
            <v>0</v>
          </cell>
        </row>
        <row r="499">
          <cell r="B499" t="str">
            <v>11220-0002-0037-0001</v>
          </cell>
          <cell r="J499">
            <v>0</v>
          </cell>
        </row>
        <row r="500">
          <cell r="B500" t="str">
            <v>11220-0002-0037-0002</v>
          </cell>
          <cell r="J500">
            <v>0</v>
          </cell>
        </row>
        <row r="501">
          <cell r="B501" t="str">
            <v>11220-0002-0038-0000</v>
          </cell>
          <cell r="J501">
            <v>0</v>
          </cell>
        </row>
        <row r="502">
          <cell r="B502" t="str">
            <v>11220-0002-0038-0001</v>
          </cell>
          <cell r="J502">
            <v>0</v>
          </cell>
        </row>
        <row r="503">
          <cell r="B503" t="str">
            <v>11220-0002-0038-0002</v>
          </cell>
          <cell r="J503">
            <v>0</v>
          </cell>
        </row>
        <row r="504">
          <cell r="B504" t="str">
            <v>11220-0002-0039-0000</v>
          </cell>
          <cell r="J504">
            <v>0</v>
          </cell>
        </row>
        <row r="505">
          <cell r="B505" t="str">
            <v>11220-0002-0039-0001</v>
          </cell>
          <cell r="J505">
            <v>0</v>
          </cell>
        </row>
        <row r="506">
          <cell r="B506" t="str">
            <v>11220-0002-0039-0002</v>
          </cell>
          <cell r="J506">
            <v>0</v>
          </cell>
        </row>
        <row r="507">
          <cell r="B507" t="str">
            <v>11220-0002-0040-0000</v>
          </cell>
          <cell r="J507">
            <v>0</v>
          </cell>
        </row>
        <row r="508">
          <cell r="B508" t="str">
            <v>11220-0002-0040-0001</v>
          </cell>
          <cell r="J508">
            <v>0</v>
          </cell>
        </row>
        <row r="509">
          <cell r="B509" t="str">
            <v>11220-0002-0040-0002</v>
          </cell>
          <cell r="J509">
            <v>0</v>
          </cell>
        </row>
        <row r="510">
          <cell r="B510" t="str">
            <v>11220-0002-0041-0000</v>
          </cell>
          <cell r="J510">
            <v>0</v>
          </cell>
        </row>
        <row r="511">
          <cell r="B511" t="str">
            <v>11220-0002-0041-0001</v>
          </cell>
          <cell r="J511">
            <v>0</v>
          </cell>
        </row>
        <row r="512">
          <cell r="B512" t="str">
            <v>11220-0002-0041-0002</v>
          </cell>
          <cell r="J512">
            <v>0</v>
          </cell>
        </row>
        <row r="513">
          <cell r="B513" t="str">
            <v>11220-0002-0042-0000</v>
          </cell>
          <cell r="J513">
            <v>0</v>
          </cell>
        </row>
        <row r="514">
          <cell r="B514" t="str">
            <v>11220-0002-0042-0001</v>
          </cell>
          <cell r="J514">
            <v>0</v>
          </cell>
        </row>
        <row r="515">
          <cell r="B515" t="str">
            <v>11220-0002-0042-0003</v>
          </cell>
          <cell r="J515">
            <v>0</v>
          </cell>
        </row>
        <row r="516">
          <cell r="B516" t="str">
            <v>11220-0002-0043-0000</v>
          </cell>
          <cell r="J516">
            <v>0</v>
          </cell>
        </row>
        <row r="517">
          <cell r="B517" t="str">
            <v>11220-0002-0043-0001</v>
          </cell>
          <cell r="J517">
            <v>0</v>
          </cell>
        </row>
        <row r="518">
          <cell r="B518" t="str">
            <v>11220-0002-0043-0002</v>
          </cell>
          <cell r="J518">
            <v>0</v>
          </cell>
        </row>
        <row r="519">
          <cell r="B519" t="str">
            <v>11220-0002-0044-0000</v>
          </cell>
          <cell r="J519">
            <v>0</v>
          </cell>
        </row>
        <row r="520">
          <cell r="B520" t="str">
            <v>11220-0002-0044-0001</v>
          </cell>
          <cell r="J520">
            <v>0</v>
          </cell>
        </row>
        <row r="521">
          <cell r="B521" t="str">
            <v>11220-0002-0044-0002</v>
          </cell>
          <cell r="J521">
            <v>0</v>
          </cell>
        </row>
        <row r="522">
          <cell r="B522" t="str">
            <v>11220-0002-0045-0000</v>
          </cell>
          <cell r="J522">
            <v>0</v>
          </cell>
        </row>
        <row r="523">
          <cell r="B523" t="str">
            <v>11220-0002-0045-0001</v>
          </cell>
          <cell r="J523">
            <v>0</v>
          </cell>
        </row>
        <row r="524">
          <cell r="B524" t="str">
            <v>11220-0002-0045-0002</v>
          </cell>
          <cell r="J524">
            <v>0</v>
          </cell>
        </row>
        <row r="525">
          <cell r="B525" t="str">
            <v>11220-0002-0046-0000</v>
          </cell>
          <cell r="J525">
            <v>0</v>
          </cell>
        </row>
        <row r="526">
          <cell r="B526" t="str">
            <v>11220-0002-0046-0001</v>
          </cell>
          <cell r="J526">
            <v>0</v>
          </cell>
        </row>
        <row r="527">
          <cell r="B527" t="str">
            <v>11220-0002-0460-0002</v>
          </cell>
          <cell r="J527">
            <v>0</v>
          </cell>
        </row>
        <row r="528">
          <cell r="B528" t="str">
            <v>11220-0002-0047-0000</v>
          </cell>
          <cell r="J528">
            <v>0</v>
          </cell>
        </row>
        <row r="529">
          <cell r="B529" t="str">
            <v>11220-0002-0047-0001</v>
          </cell>
          <cell r="J529">
            <v>0</v>
          </cell>
        </row>
        <row r="530">
          <cell r="B530" t="str">
            <v>11220-0002-0047-0002</v>
          </cell>
          <cell r="J530">
            <v>0</v>
          </cell>
        </row>
        <row r="531">
          <cell r="B531" t="str">
            <v>11220-0002-0048-0000</v>
          </cell>
          <cell r="J531">
            <v>0</v>
          </cell>
        </row>
        <row r="532">
          <cell r="B532" t="str">
            <v>11220-0002-0048-0001</v>
          </cell>
          <cell r="J532">
            <v>0</v>
          </cell>
        </row>
        <row r="533">
          <cell r="B533" t="str">
            <v>11220-0002-0048-0002</v>
          </cell>
          <cell r="J533">
            <v>0</v>
          </cell>
        </row>
        <row r="534">
          <cell r="B534" t="str">
            <v>11220-0002-0049-0000</v>
          </cell>
          <cell r="J534">
            <v>0</v>
          </cell>
        </row>
        <row r="535">
          <cell r="B535" t="str">
            <v>11220-0002-0049-0001</v>
          </cell>
          <cell r="J535">
            <v>0</v>
          </cell>
        </row>
        <row r="536">
          <cell r="B536" t="str">
            <v>11220-0002-0049-0002</v>
          </cell>
          <cell r="J536">
            <v>0</v>
          </cell>
        </row>
        <row r="537">
          <cell r="B537" t="str">
            <v>11220-0002-0050-0000</v>
          </cell>
          <cell r="J537">
            <v>0</v>
          </cell>
        </row>
        <row r="538">
          <cell r="B538" t="str">
            <v>11220-0002-0050-0001</v>
          </cell>
          <cell r="J538">
            <v>0</v>
          </cell>
        </row>
        <row r="539">
          <cell r="B539" t="str">
            <v>11220-0002-0050-0002</v>
          </cell>
          <cell r="J539">
            <v>0</v>
          </cell>
        </row>
        <row r="540">
          <cell r="B540" t="str">
            <v>11220-0002-0051-0000</v>
          </cell>
          <cell r="J540">
            <v>0</v>
          </cell>
        </row>
        <row r="541">
          <cell r="B541" t="str">
            <v>11220-0002-0051-0001</v>
          </cell>
          <cell r="J541">
            <v>0</v>
          </cell>
        </row>
        <row r="542">
          <cell r="B542" t="str">
            <v>11220-0002-0051-0002</v>
          </cell>
          <cell r="J542">
            <v>0</v>
          </cell>
        </row>
        <row r="543">
          <cell r="B543" t="str">
            <v>11220-0002-0052-0000</v>
          </cell>
          <cell r="J543">
            <v>0</v>
          </cell>
        </row>
        <row r="544">
          <cell r="B544" t="str">
            <v>11220-0002-0052-0001</v>
          </cell>
          <cell r="J544">
            <v>0</v>
          </cell>
        </row>
        <row r="545">
          <cell r="B545" t="str">
            <v>11220-0002-0052-0002</v>
          </cell>
          <cell r="J545">
            <v>0</v>
          </cell>
        </row>
        <row r="546">
          <cell r="B546" t="str">
            <v>11220-0002-0053-0000</v>
          </cell>
          <cell r="J546">
            <v>0</v>
          </cell>
        </row>
        <row r="547">
          <cell r="B547" t="str">
            <v>11220-0002-0053-0001</v>
          </cell>
          <cell r="J547">
            <v>0</v>
          </cell>
        </row>
        <row r="548">
          <cell r="B548" t="str">
            <v>11220-0002-0053-0002</v>
          </cell>
          <cell r="J548">
            <v>0</v>
          </cell>
        </row>
        <row r="549">
          <cell r="B549" t="str">
            <v>11220-0002-0054-0000</v>
          </cell>
          <cell r="J549">
            <v>0</v>
          </cell>
        </row>
        <row r="550">
          <cell r="B550" t="str">
            <v>11220-0002-0054-0001</v>
          </cell>
          <cell r="J550">
            <v>0</v>
          </cell>
        </row>
        <row r="551">
          <cell r="B551" t="str">
            <v>11220-0002-0054-0002</v>
          </cell>
          <cell r="J551">
            <v>0</v>
          </cell>
        </row>
        <row r="552">
          <cell r="B552" t="str">
            <v>11220-0002-0055-0000</v>
          </cell>
          <cell r="J552">
            <v>0</v>
          </cell>
        </row>
        <row r="553">
          <cell r="B553" t="str">
            <v>11220-0002-0055-0001</v>
          </cell>
          <cell r="J553">
            <v>0</v>
          </cell>
        </row>
        <row r="554">
          <cell r="B554" t="str">
            <v>11220-0002-0055-0002</v>
          </cell>
          <cell r="J554">
            <v>0</v>
          </cell>
        </row>
        <row r="555">
          <cell r="B555" t="str">
            <v>11220-0002-0056-0000</v>
          </cell>
          <cell r="J555">
            <v>0</v>
          </cell>
        </row>
        <row r="556">
          <cell r="B556" t="str">
            <v>11220-0002-0056-0001</v>
          </cell>
          <cell r="J556">
            <v>0</v>
          </cell>
        </row>
        <row r="557">
          <cell r="B557" t="str">
            <v>11220-0002-0056-0002</v>
          </cell>
          <cell r="J557">
            <v>0</v>
          </cell>
        </row>
        <row r="558">
          <cell r="B558" t="str">
            <v>11220-0002-0057-0000</v>
          </cell>
          <cell r="J558">
            <v>0</v>
          </cell>
        </row>
        <row r="559">
          <cell r="B559" t="str">
            <v>11220-0002-0057-0001</v>
          </cell>
          <cell r="J559">
            <v>0</v>
          </cell>
        </row>
        <row r="560">
          <cell r="B560" t="str">
            <v>11220-0002-0057-0002</v>
          </cell>
          <cell r="J560">
            <v>0</v>
          </cell>
        </row>
        <row r="561">
          <cell r="B561" t="str">
            <v>11220-0002-0058-0000</v>
          </cell>
          <cell r="J561">
            <v>0</v>
          </cell>
        </row>
        <row r="562">
          <cell r="B562" t="str">
            <v>11220-0002-0058-0001</v>
          </cell>
          <cell r="J562">
            <v>0</v>
          </cell>
        </row>
        <row r="563">
          <cell r="B563" t="str">
            <v>11220-0002-0058-0002</v>
          </cell>
          <cell r="J563">
            <v>0</v>
          </cell>
        </row>
        <row r="564">
          <cell r="B564" t="str">
            <v>11220-0002-0059-0000</v>
          </cell>
          <cell r="J564">
            <v>0</v>
          </cell>
        </row>
        <row r="565">
          <cell r="B565" t="str">
            <v>11220-0002-0059-0001</v>
          </cell>
          <cell r="J565">
            <v>0</v>
          </cell>
        </row>
        <row r="566">
          <cell r="B566" t="str">
            <v>11220-0002-0059-0002</v>
          </cell>
          <cell r="J566">
            <v>0</v>
          </cell>
        </row>
        <row r="567">
          <cell r="B567" t="str">
            <v>11220-0002-0060-0000</v>
          </cell>
          <cell r="J567">
            <v>0</v>
          </cell>
        </row>
        <row r="568">
          <cell r="B568" t="str">
            <v>11220-0002-0060-0001</v>
          </cell>
          <cell r="J568">
            <v>0</v>
          </cell>
        </row>
        <row r="569">
          <cell r="B569" t="str">
            <v>11220-0002-0060-0002</v>
          </cell>
          <cell r="J569">
            <v>0</v>
          </cell>
        </row>
        <row r="570">
          <cell r="B570" t="str">
            <v>11220-0002-0061-0000</v>
          </cell>
          <cell r="J570">
            <v>0</v>
          </cell>
        </row>
        <row r="571">
          <cell r="B571" t="str">
            <v>11220-0002-0061-0001</v>
          </cell>
          <cell r="J571">
            <v>0</v>
          </cell>
        </row>
        <row r="572">
          <cell r="B572" t="str">
            <v>11220-0002-0061-0002</v>
          </cell>
          <cell r="J572">
            <v>0</v>
          </cell>
        </row>
        <row r="573">
          <cell r="B573" t="str">
            <v>11220-0002-0062-0000</v>
          </cell>
          <cell r="J573">
            <v>0</v>
          </cell>
        </row>
        <row r="574">
          <cell r="B574" t="str">
            <v>11220-0002-0062-0001</v>
          </cell>
          <cell r="J574">
            <v>0</v>
          </cell>
        </row>
        <row r="575">
          <cell r="B575" t="str">
            <v>11220-0002-0062-0002</v>
          </cell>
          <cell r="J575">
            <v>0</v>
          </cell>
        </row>
        <row r="576">
          <cell r="B576" t="str">
            <v>11220-0002-0063-0000</v>
          </cell>
          <cell r="J576">
            <v>0</v>
          </cell>
        </row>
        <row r="577">
          <cell r="B577" t="str">
            <v>11220-0002-0063-0001</v>
          </cell>
          <cell r="J577">
            <v>0</v>
          </cell>
        </row>
        <row r="578">
          <cell r="B578" t="str">
            <v>11220-0002-0063-0002</v>
          </cell>
          <cell r="J578">
            <v>0</v>
          </cell>
        </row>
        <row r="579">
          <cell r="B579" t="str">
            <v>11220-0002-0064-0000</v>
          </cell>
          <cell r="J579">
            <v>0</v>
          </cell>
        </row>
        <row r="580">
          <cell r="B580" t="str">
            <v>11220-0002-0064-0001</v>
          </cell>
          <cell r="J580">
            <v>0</v>
          </cell>
        </row>
        <row r="581">
          <cell r="B581" t="str">
            <v>11220-0002-0064-0002</v>
          </cell>
          <cell r="J581">
            <v>0</v>
          </cell>
        </row>
        <row r="582">
          <cell r="B582" t="str">
            <v>11220-0002-0065-0000</v>
          </cell>
          <cell r="J582">
            <v>0</v>
          </cell>
        </row>
        <row r="583">
          <cell r="B583" t="str">
            <v>11220-0002-0065-0001</v>
          </cell>
          <cell r="J583">
            <v>0</v>
          </cell>
        </row>
        <row r="584">
          <cell r="B584" t="str">
            <v>11220-0002-0065-0002</v>
          </cell>
          <cell r="J584">
            <v>0</v>
          </cell>
        </row>
        <row r="585">
          <cell r="B585" t="str">
            <v>11220-0002-0066-0000</v>
          </cell>
          <cell r="J585">
            <v>0</v>
          </cell>
        </row>
        <row r="586">
          <cell r="B586" t="str">
            <v>11220-0002-0066-0001</v>
          </cell>
          <cell r="J586">
            <v>0</v>
          </cell>
        </row>
        <row r="587">
          <cell r="B587" t="str">
            <v>11220-0002-0066-0002</v>
          </cell>
          <cell r="J587">
            <v>0</v>
          </cell>
        </row>
        <row r="588">
          <cell r="B588" t="str">
            <v>11220-0002-0067-0000</v>
          </cell>
          <cell r="J588">
            <v>0</v>
          </cell>
        </row>
        <row r="589">
          <cell r="B589" t="str">
            <v>11220-0002-0067-0001</v>
          </cell>
          <cell r="J589">
            <v>0</v>
          </cell>
        </row>
        <row r="590">
          <cell r="B590" t="str">
            <v>11220-0002-0067-0002</v>
          </cell>
          <cell r="J590">
            <v>0</v>
          </cell>
        </row>
        <row r="591">
          <cell r="B591" t="str">
            <v>11220-0002-0068-0000</v>
          </cell>
          <cell r="J591">
            <v>0</v>
          </cell>
        </row>
        <row r="592">
          <cell r="B592" t="str">
            <v>11220-0002-0068-0001</v>
          </cell>
          <cell r="J592">
            <v>0</v>
          </cell>
        </row>
        <row r="593">
          <cell r="B593" t="str">
            <v>11220-0002-0068-0002</v>
          </cell>
          <cell r="J593">
            <v>0</v>
          </cell>
        </row>
        <row r="594">
          <cell r="B594" t="str">
            <v>11220-0002-0069-0000</v>
          </cell>
          <cell r="J594">
            <v>0</v>
          </cell>
        </row>
        <row r="595">
          <cell r="B595" t="str">
            <v>11220-0002-0069-0001</v>
          </cell>
          <cell r="J595">
            <v>0</v>
          </cell>
        </row>
        <row r="596">
          <cell r="B596" t="str">
            <v>11220-0002-0069-0002</v>
          </cell>
          <cell r="J596">
            <v>0</v>
          </cell>
        </row>
        <row r="597">
          <cell r="B597" t="str">
            <v>11220-0002-0070-0000</v>
          </cell>
          <cell r="J597">
            <v>0</v>
          </cell>
        </row>
        <row r="598">
          <cell r="B598" t="str">
            <v>11220-0002-0070-0001</v>
          </cell>
          <cell r="J598">
            <v>0</v>
          </cell>
        </row>
        <row r="599">
          <cell r="B599" t="str">
            <v>11220-0002-0070-0002</v>
          </cell>
          <cell r="J599">
            <v>0</v>
          </cell>
        </row>
        <row r="600">
          <cell r="B600" t="str">
            <v>11220-0002-0071-0000</v>
          </cell>
          <cell r="J600">
            <v>0</v>
          </cell>
        </row>
        <row r="601">
          <cell r="B601" t="str">
            <v>11220-0002-0071-0001</v>
          </cell>
          <cell r="J601">
            <v>0</v>
          </cell>
        </row>
        <row r="602">
          <cell r="B602" t="str">
            <v>11220-0002-0071-0002</v>
          </cell>
          <cell r="J602">
            <v>0</v>
          </cell>
        </row>
        <row r="603">
          <cell r="B603" t="str">
            <v>11220-0002-0072-0000</v>
          </cell>
          <cell r="J603">
            <v>0</v>
          </cell>
        </row>
        <row r="604">
          <cell r="B604" t="str">
            <v>11220-0002-0072-0001</v>
          </cell>
          <cell r="J604">
            <v>0</v>
          </cell>
        </row>
        <row r="605">
          <cell r="B605" t="str">
            <v>11220-0002-0072-0002</v>
          </cell>
          <cell r="J605">
            <v>0</v>
          </cell>
        </row>
        <row r="606">
          <cell r="B606" t="str">
            <v>11220-0002-0073-0000</v>
          </cell>
          <cell r="J606">
            <v>0</v>
          </cell>
        </row>
        <row r="607">
          <cell r="B607" t="str">
            <v>11220-0002-0073-0001</v>
          </cell>
          <cell r="J607">
            <v>0</v>
          </cell>
        </row>
        <row r="608">
          <cell r="B608" t="str">
            <v>11220-0002-0073-0002</v>
          </cell>
          <cell r="J608">
            <v>0</v>
          </cell>
        </row>
        <row r="609">
          <cell r="B609" t="str">
            <v>11220-0003-0000-0000</v>
          </cell>
          <cell r="J609">
            <v>0</v>
          </cell>
        </row>
        <row r="610">
          <cell r="B610" t="str">
            <v>11220-0003-0001-0000</v>
          </cell>
          <cell r="J610">
            <v>0</v>
          </cell>
        </row>
        <row r="611">
          <cell r="B611" t="str">
            <v>11230-0000-0000-0000</v>
          </cell>
          <cell r="J611">
            <v>362.56</v>
          </cell>
        </row>
        <row r="612">
          <cell r="B612" t="str">
            <v>11230-0001-0000-0000</v>
          </cell>
          <cell r="J612">
            <v>0</v>
          </cell>
        </row>
        <row r="613">
          <cell r="B613" t="str">
            <v>11230-0001-0001-0000</v>
          </cell>
          <cell r="J613">
            <v>0</v>
          </cell>
        </row>
        <row r="614">
          <cell r="B614" t="str">
            <v>11230-0001-0002-0000</v>
          </cell>
          <cell r="J614">
            <v>0</v>
          </cell>
        </row>
        <row r="615">
          <cell r="B615" t="str">
            <v>11230-0001-0003-0000</v>
          </cell>
          <cell r="J615">
            <v>0</v>
          </cell>
        </row>
        <row r="616">
          <cell r="B616" t="str">
            <v>11230-0001-0004-0000</v>
          </cell>
          <cell r="J616">
            <v>0</v>
          </cell>
        </row>
        <row r="617">
          <cell r="B617" t="str">
            <v>11230-0002-0000-0000</v>
          </cell>
          <cell r="J617">
            <v>362.56</v>
          </cell>
        </row>
        <row r="618">
          <cell r="B618" t="str">
            <v>11230-0002-0001-0000</v>
          </cell>
          <cell r="J618">
            <v>0</v>
          </cell>
        </row>
        <row r="619">
          <cell r="B619" t="str">
            <v>11230-0002-0002-0000</v>
          </cell>
          <cell r="J619">
            <v>362.56</v>
          </cell>
        </row>
        <row r="620">
          <cell r="B620" t="str">
            <v>11300-0000-0000-0000</v>
          </cell>
          <cell r="J620">
            <v>68846.98</v>
          </cell>
        </row>
        <row r="621">
          <cell r="B621" t="str">
            <v>11310-0000-0000-0000</v>
          </cell>
          <cell r="J621">
            <v>68846.98</v>
          </cell>
        </row>
        <row r="622">
          <cell r="B622" t="str">
            <v>11310-0001-0000-0000</v>
          </cell>
          <cell r="J622">
            <v>68846.98</v>
          </cell>
        </row>
        <row r="623">
          <cell r="B623" t="str">
            <v>11310-0001-0001-0000</v>
          </cell>
          <cell r="J623">
            <v>37064.04</v>
          </cell>
        </row>
        <row r="624">
          <cell r="B624" t="str">
            <v>11310-0001-0002-0000</v>
          </cell>
          <cell r="J624">
            <v>31782.94</v>
          </cell>
        </row>
        <row r="625">
          <cell r="B625" t="str">
            <v>11310-0002-0000-0000</v>
          </cell>
          <cell r="J625">
            <v>0</v>
          </cell>
        </row>
        <row r="626">
          <cell r="B626" t="str">
            <v>11310-0002-0001-0000</v>
          </cell>
          <cell r="J626">
            <v>0</v>
          </cell>
        </row>
        <row r="627">
          <cell r="B627" t="str">
            <v>11310-0002-0002-0000</v>
          </cell>
          <cell r="J627">
            <v>0</v>
          </cell>
        </row>
        <row r="628">
          <cell r="B628" t="str">
            <v>11310-0002-0003-0000</v>
          </cell>
          <cell r="J628">
            <v>0</v>
          </cell>
        </row>
        <row r="629">
          <cell r="B629" t="str">
            <v>11400-0000-0000-0000</v>
          </cell>
          <cell r="J629">
            <v>504917194.49000001</v>
          </cell>
        </row>
        <row r="630">
          <cell r="B630" t="str">
            <v>11400-0000-0000-0001</v>
          </cell>
          <cell r="J630">
            <v>0</v>
          </cell>
        </row>
        <row r="631">
          <cell r="B631" t="str">
            <v>11410-0000-0000-0000</v>
          </cell>
          <cell r="J631">
            <v>345002190.07999998</v>
          </cell>
        </row>
        <row r="632">
          <cell r="B632" t="str">
            <v>11410-5810-0000-0000</v>
          </cell>
          <cell r="J632">
            <v>345002190.07999998</v>
          </cell>
        </row>
        <row r="633">
          <cell r="B633" t="str">
            <v>11410-5810-0001-0000</v>
          </cell>
          <cell r="J633">
            <v>0</v>
          </cell>
        </row>
        <row r="634">
          <cell r="B634" t="str">
            <v>11410-5810-0002-0000</v>
          </cell>
          <cell r="J634">
            <v>0</v>
          </cell>
        </row>
        <row r="635">
          <cell r="B635" t="str">
            <v>11410-5810-0003-0000</v>
          </cell>
          <cell r="J635">
            <v>0</v>
          </cell>
        </row>
        <row r="636">
          <cell r="B636" t="str">
            <v>11410-5810-0004-0000</v>
          </cell>
          <cell r="J636">
            <v>0</v>
          </cell>
        </row>
        <row r="637">
          <cell r="B637" t="str">
            <v>11410-5810-0005-0000</v>
          </cell>
          <cell r="J637">
            <v>0</v>
          </cell>
        </row>
        <row r="638">
          <cell r="B638" t="str">
            <v>11410-5810-0006-0000</v>
          </cell>
          <cell r="J638">
            <v>71871252.730000004</v>
          </cell>
        </row>
        <row r="639">
          <cell r="B639" t="str">
            <v>11410-5810-0007-0000</v>
          </cell>
          <cell r="J639">
            <v>0</v>
          </cell>
        </row>
        <row r="640">
          <cell r="B640" t="str">
            <v>11410-5810-0009-0000</v>
          </cell>
          <cell r="J640">
            <v>0</v>
          </cell>
        </row>
        <row r="641">
          <cell r="B641" t="str">
            <v>11410-5810-0010-0000</v>
          </cell>
          <cell r="J641">
            <v>5977028.3700000001</v>
          </cell>
        </row>
        <row r="642">
          <cell r="B642" t="str">
            <v>11410-5810-0011-0000</v>
          </cell>
          <cell r="J642">
            <v>267153908.97999999</v>
          </cell>
        </row>
        <row r="643">
          <cell r="B643" t="str">
            <v>11410-5810-0011-0001</v>
          </cell>
          <cell r="J643">
            <v>13949138.939999999</v>
          </cell>
        </row>
        <row r="644">
          <cell r="B644" t="str">
            <v>11410-5810-0011-0002</v>
          </cell>
          <cell r="J644">
            <v>253204770.03999999</v>
          </cell>
        </row>
        <row r="645">
          <cell r="B645" t="str">
            <v>11420-0000-0000-0000</v>
          </cell>
          <cell r="J645">
            <v>93874615.390000001</v>
          </cell>
        </row>
        <row r="646">
          <cell r="B646" t="str">
            <v>11420-6240-0000-0000</v>
          </cell>
          <cell r="J646">
            <v>93874615.390000001</v>
          </cell>
        </row>
        <row r="647">
          <cell r="B647" t="str">
            <v>11420-6240-0001-0000</v>
          </cell>
          <cell r="J647">
            <v>0</v>
          </cell>
        </row>
        <row r="648">
          <cell r="B648" t="str">
            <v>11420-6240-0002-0000</v>
          </cell>
          <cell r="J648">
            <v>0</v>
          </cell>
        </row>
        <row r="649">
          <cell r="B649" t="str">
            <v>11420-6240-0003-0000</v>
          </cell>
          <cell r="J649">
            <v>2291954.1</v>
          </cell>
        </row>
        <row r="650">
          <cell r="B650" t="str">
            <v>11420-6240-0004-0000</v>
          </cell>
          <cell r="J650">
            <v>0</v>
          </cell>
        </row>
        <row r="651">
          <cell r="B651" t="str">
            <v>11420-6240-0006-0000</v>
          </cell>
          <cell r="J651">
            <v>0</v>
          </cell>
        </row>
        <row r="652">
          <cell r="B652" t="str">
            <v>11420-6240-0007-0000</v>
          </cell>
          <cell r="J652">
            <v>52440289.020000003</v>
          </cell>
        </row>
        <row r="653">
          <cell r="B653" t="str">
            <v>11420-6240-0008-0000</v>
          </cell>
          <cell r="J653">
            <v>0</v>
          </cell>
        </row>
        <row r="654">
          <cell r="B654" t="str">
            <v>11420-6240-0009-0000</v>
          </cell>
          <cell r="J654">
            <v>31043461.27</v>
          </cell>
        </row>
        <row r="655">
          <cell r="B655" t="str">
            <v>11420-6240-0010-0000</v>
          </cell>
          <cell r="J655">
            <v>0</v>
          </cell>
        </row>
        <row r="656">
          <cell r="B656" t="str">
            <v>11420-6240-0011-0000</v>
          </cell>
          <cell r="J656">
            <v>0</v>
          </cell>
        </row>
        <row r="657">
          <cell r="B657" t="str">
            <v>11420-6240-0012-0000</v>
          </cell>
          <cell r="J657">
            <v>8098911</v>
          </cell>
        </row>
        <row r="658">
          <cell r="B658" t="str">
            <v>11420-6240-0013-0000</v>
          </cell>
          <cell r="J658">
            <v>0</v>
          </cell>
        </row>
        <row r="659">
          <cell r="B659" t="str">
            <v>11430-0000-0000-0000</v>
          </cell>
          <cell r="J659">
            <v>66040389.020000003</v>
          </cell>
        </row>
        <row r="660">
          <cell r="B660" t="str">
            <v>11430-6240-0000-0000</v>
          </cell>
          <cell r="J660">
            <v>66040389.020000003</v>
          </cell>
        </row>
        <row r="661">
          <cell r="B661" t="str">
            <v>11430-6240-0001-0000</v>
          </cell>
          <cell r="J661">
            <v>0</v>
          </cell>
        </row>
        <row r="662">
          <cell r="B662" t="str">
            <v>11430-6240-0002-0000</v>
          </cell>
          <cell r="J662">
            <v>0</v>
          </cell>
        </row>
        <row r="663">
          <cell r="B663" t="str">
            <v>11430-6240-0002-0001</v>
          </cell>
          <cell r="J663">
            <v>0</v>
          </cell>
        </row>
        <row r="664">
          <cell r="B664" t="str">
            <v>11430-6240-0003-0000</v>
          </cell>
          <cell r="J664">
            <v>0</v>
          </cell>
        </row>
        <row r="665">
          <cell r="B665" t="str">
            <v>11430-6240-0003-0001</v>
          </cell>
          <cell r="J665">
            <v>0</v>
          </cell>
        </row>
        <row r="666">
          <cell r="B666" t="str">
            <v>11430-6240-0003-0002</v>
          </cell>
          <cell r="J666">
            <v>0</v>
          </cell>
        </row>
        <row r="667">
          <cell r="B667" t="str">
            <v>11430-6240-0003-0003</v>
          </cell>
          <cell r="J667">
            <v>0</v>
          </cell>
        </row>
        <row r="668">
          <cell r="B668" t="str">
            <v>11430-6240-0003-0004</v>
          </cell>
          <cell r="J668">
            <v>0</v>
          </cell>
        </row>
        <row r="669">
          <cell r="B669" t="str">
            <v>11430-6240-0003-0005</v>
          </cell>
          <cell r="J669">
            <v>0</v>
          </cell>
        </row>
        <row r="670">
          <cell r="B670" t="str">
            <v>11430-6240-0003-0006</v>
          </cell>
          <cell r="J670">
            <v>0</v>
          </cell>
        </row>
        <row r="671">
          <cell r="B671" t="str">
            <v>11430-6240-0003-0007</v>
          </cell>
          <cell r="J671">
            <v>0</v>
          </cell>
        </row>
        <row r="672">
          <cell r="B672" t="str">
            <v>11430-6240-0005-0000</v>
          </cell>
          <cell r="J672">
            <v>0</v>
          </cell>
        </row>
        <row r="673">
          <cell r="B673" t="str">
            <v>11430-6240-0005-0001</v>
          </cell>
          <cell r="J673">
            <v>0</v>
          </cell>
        </row>
        <row r="674">
          <cell r="B674" t="str">
            <v>11430-6240-0005-0002</v>
          </cell>
          <cell r="J674">
            <v>0</v>
          </cell>
        </row>
        <row r="675">
          <cell r="B675" t="str">
            <v>11430-6240-0005-0003</v>
          </cell>
          <cell r="J675">
            <v>0</v>
          </cell>
        </row>
        <row r="676">
          <cell r="B676" t="str">
            <v>11430-6240-0005-0004</v>
          </cell>
          <cell r="J676">
            <v>0</v>
          </cell>
        </row>
        <row r="677">
          <cell r="B677" t="str">
            <v>11430-6240-0005-0005</v>
          </cell>
          <cell r="J677">
            <v>0</v>
          </cell>
        </row>
        <row r="678">
          <cell r="B678" t="str">
            <v>11430-6240-0005-0006</v>
          </cell>
          <cell r="J678">
            <v>0</v>
          </cell>
        </row>
        <row r="679">
          <cell r="B679" t="str">
            <v>11430-6240-0005-0007</v>
          </cell>
          <cell r="J679">
            <v>0</v>
          </cell>
        </row>
        <row r="680">
          <cell r="B680" t="str">
            <v>11430-6240-0005-0008</v>
          </cell>
          <cell r="J680">
            <v>0</v>
          </cell>
        </row>
        <row r="681">
          <cell r="B681" t="str">
            <v>11430-6240-0005-0009</v>
          </cell>
          <cell r="J681">
            <v>0</v>
          </cell>
        </row>
        <row r="682">
          <cell r="B682" t="str">
            <v>11430-6240-0005-0010</v>
          </cell>
          <cell r="J682">
            <v>0</v>
          </cell>
        </row>
        <row r="683">
          <cell r="B683" t="str">
            <v>11430-6240-0005-0011</v>
          </cell>
          <cell r="J683">
            <v>0</v>
          </cell>
        </row>
        <row r="684">
          <cell r="B684" t="str">
            <v>11430-6240-0005-0012</v>
          </cell>
          <cell r="J684">
            <v>0</v>
          </cell>
        </row>
        <row r="685">
          <cell r="B685" t="str">
            <v>11430-6240-0005-0013</v>
          </cell>
          <cell r="J685">
            <v>0</v>
          </cell>
        </row>
        <row r="686">
          <cell r="B686" t="str">
            <v>11430-6240-0005-0014</v>
          </cell>
          <cell r="J686">
            <v>0</v>
          </cell>
        </row>
        <row r="687">
          <cell r="B687" t="str">
            <v>11430-6240-0005-0015</v>
          </cell>
          <cell r="J687">
            <v>0</v>
          </cell>
        </row>
        <row r="688">
          <cell r="B688" t="str">
            <v>11430-6240-0005-0016</v>
          </cell>
          <cell r="J688">
            <v>0</v>
          </cell>
        </row>
        <row r="689">
          <cell r="B689" t="str">
            <v>11430-6240-0005-0017</v>
          </cell>
          <cell r="J689">
            <v>0</v>
          </cell>
        </row>
        <row r="690">
          <cell r="B690" t="str">
            <v>11430-6240-0005-0018</v>
          </cell>
          <cell r="J690">
            <v>0</v>
          </cell>
        </row>
        <row r="691">
          <cell r="B691" t="str">
            <v>11430-6240-0005-0019</v>
          </cell>
          <cell r="J691">
            <v>0</v>
          </cell>
        </row>
        <row r="692">
          <cell r="B692" t="str">
            <v>11430-6240-0005-0020</v>
          </cell>
          <cell r="J692">
            <v>0</v>
          </cell>
        </row>
        <row r="693">
          <cell r="B693" t="str">
            <v>11430-6240-0005-0021</v>
          </cell>
          <cell r="J693">
            <v>0</v>
          </cell>
        </row>
        <row r="694">
          <cell r="B694" t="str">
            <v>11430-6240-0005-0022</v>
          </cell>
          <cell r="J694">
            <v>0</v>
          </cell>
        </row>
        <row r="695">
          <cell r="B695" t="str">
            <v>11430-6240-0005-0023</v>
          </cell>
          <cell r="J695">
            <v>0</v>
          </cell>
        </row>
        <row r="696">
          <cell r="B696" t="str">
            <v>11430-6240-0005-0024</v>
          </cell>
          <cell r="J696">
            <v>0</v>
          </cell>
        </row>
        <row r="697">
          <cell r="B697" t="str">
            <v>11430-6240-0006-0000</v>
          </cell>
          <cell r="J697">
            <v>0</v>
          </cell>
        </row>
        <row r="698">
          <cell r="B698" t="str">
            <v>11430-6240-0006-0001</v>
          </cell>
          <cell r="J698">
            <v>0</v>
          </cell>
        </row>
        <row r="699">
          <cell r="B699" t="str">
            <v>11430-6240-0006-0002</v>
          </cell>
          <cell r="J699">
            <v>0</v>
          </cell>
        </row>
        <row r="700">
          <cell r="B700" t="str">
            <v>11430-6240-0006-0003</v>
          </cell>
          <cell r="J700">
            <v>0</v>
          </cell>
        </row>
        <row r="701">
          <cell r="B701" t="str">
            <v>11430-6240-0006-0004</v>
          </cell>
          <cell r="J701">
            <v>0</v>
          </cell>
        </row>
        <row r="702">
          <cell r="B702" t="str">
            <v>11430-6240-0006-0005</v>
          </cell>
          <cell r="J702">
            <v>0</v>
          </cell>
        </row>
        <row r="703">
          <cell r="B703" t="str">
            <v>11430-6240-0007-0000</v>
          </cell>
          <cell r="J703">
            <v>0</v>
          </cell>
        </row>
        <row r="704">
          <cell r="B704" t="str">
            <v>11430-6240-0007-0001</v>
          </cell>
          <cell r="J704">
            <v>0</v>
          </cell>
        </row>
        <row r="705">
          <cell r="B705" t="str">
            <v>11430-6240-0007-0002</v>
          </cell>
          <cell r="J705">
            <v>0</v>
          </cell>
        </row>
        <row r="706">
          <cell r="B706" t="str">
            <v>11430-6240-0008-0000</v>
          </cell>
          <cell r="J706">
            <v>9934687.4600000009</v>
          </cell>
        </row>
        <row r="707">
          <cell r="B707" t="str">
            <v>11430-6240-0008-0001</v>
          </cell>
          <cell r="J707">
            <v>0</v>
          </cell>
        </row>
        <row r="708">
          <cell r="B708" t="str">
            <v>11430-6240-0008-0002</v>
          </cell>
          <cell r="J708">
            <v>0</v>
          </cell>
        </row>
        <row r="709">
          <cell r="B709" t="str">
            <v>11430-6240-0008-0003</v>
          </cell>
          <cell r="J709">
            <v>0</v>
          </cell>
        </row>
        <row r="710">
          <cell r="B710" t="str">
            <v>11430-6240-0008-0004</v>
          </cell>
          <cell r="J710">
            <v>0</v>
          </cell>
        </row>
        <row r="711">
          <cell r="B711" t="str">
            <v>11430-6240-0008-0005</v>
          </cell>
          <cell r="J711">
            <v>0</v>
          </cell>
        </row>
        <row r="712">
          <cell r="B712" t="str">
            <v>11430-6240-0008-0006</v>
          </cell>
          <cell r="J712">
            <v>0</v>
          </cell>
        </row>
        <row r="713">
          <cell r="B713" t="str">
            <v>11430-6240-0008-0007</v>
          </cell>
          <cell r="J713">
            <v>0</v>
          </cell>
        </row>
        <row r="714">
          <cell r="B714" t="str">
            <v>11430-6240-0008-0008</v>
          </cell>
          <cell r="J714">
            <v>0</v>
          </cell>
        </row>
        <row r="715">
          <cell r="B715" t="str">
            <v>11430-6240-0008-0009</v>
          </cell>
          <cell r="J715">
            <v>0</v>
          </cell>
        </row>
        <row r="716">
          <cell r="B716" t="str">
            <v>11430-6240-0008-0010</v>
          </cell>
          <cell r="J716">
            <v>0</v>
          </cell>
        </row>
        <row r="717">
          <cell r="B717" t="str">
            <v>11430-6240-0008-0011</v>
          </cell>
          <cell r="J717">
            <v>0</v>
          </cell>
        </row>
        <row r="718">
          <cell r="B718" t="str">
            <v>11430-6240-0008-0012</v>
          </cell>
          <cell r="J718">
            <v>0</v>
          </cell>
        </row>
        <row r="719">
          <cell r="B719" t="str">
            <v>11430-6240-0008-0013</v>
          </cell>
          <cell r="J719">
            <v>4407917.4800000004</v>
          </cell>
        </row>
        <row r="720">
          <cell r="B720" t="str">
            <v>11430-6240-0008-0014</v>
          </cell>
          <cell r="J720">
            <v>1398722.24</v>
          </cell>
        </row>
        <row r="721">
          <cell r="B721" t="str">
            <v>11430-6240-0008-0015</v>
          </cell>
          <cell r="J721">
            <v>0</v>
          </cell>
        </row>
        <row r="722">
          <cell r="B722" t="str">
            <v>11430-6240-0008-0016</v>
          </cell>
          <cell r="J722">
            <v>0</v>
          </cell>
        </row>
        <row r="723">
          <cell r="B723" t="str">
            <v>11430-6240-0008-0017</v>
          </cell>
          <cell r="J723">
            <v>2002393.31</v>
          </cell>
        </row>
        <row r="724">
          <cell r="B724" t="str">
            <v>11430-6240-0008-0018</v>
          </cell>
          <cell r="J724">
            <v>2125654.4300000002</v>
          </cell>
        </row>
        <row r="725">
          <cell r="B725" t="str">
            <v>11430-6240-0009-0000</v>
          </cell>
          <cell r="J725">
            <v>37168725.829999998</v>
          </cell>
        </row>
        <row r="726">
          <cell r="B726" t="str">
            <v>11430-6240-0009-0001</v>
          </cell>
          <cell r="J726">
            <v>0</v>
          </cell>
        </row>
        <row r="727">
          <cell r="B727" t="str">
            <v>11430-6240-0009-0002</v>
          </cell>
          <cell r="J727">
            <v>0</v>
          </cell>
        </row>
        <row r="728">
          <cell r="B728" t="str">
            <v>11430-6240-0009-0003</v>
          </cell>
          <cell r="J728">
            <v>0</v>
          </cell>
        </row>
        <row r="729">
          <cell r="B729" t="str">
            <v>11430-6240-0009-0004</v>
          </cell>
          <cell r="J729">
            <v>0</v>
          </cell>
        </row>
        <row r="730">
          <cell r="B730" t="str">
            <v>11430-6240-0009-0005</v>
          </cell>
          <cell r="J730">
            <v>0</v>
          </cell>
        </row>
        <row r="731">
          <cell r="B731" t="str">
            <v>11430-6240-0009-0006</v>
          </cell>
          <cell r="J731">
            <v>0</v>
          </cell>
        </row>
        <row r="732">
          <cell r="B732" t="str">
            <v>11430-6240-0009-0007</v>
          </cell>
          <cell r="J732">
            <v>0</v>
          </cell>
        </row>
        <row r="733">
          <cell r="B733" t="str">
            <v>11430-6240-0009-0008</v>
          </cell>
          <cell r="J733">
            <v>0</v>
          </cell>
        </row>
        <row r="734">
          <cell r="B734" t="str">
            <v>11430-6240-0009-0009</v>
          </cell>
          <cell r="J734">
            <v>0</v>
          </cell>
        </row>
        <row r="735">
          <cell r="B735" t="str">
            <v>11430-6240-0009-0010</v>
          </cell>
          <cell r="J735">
            <v>0</v>
          </cell>
        </row>
        <row r="736">
          <cell r="B736" t="str">
            <v>11430-6240-0009-0011</v>
          </cell>
          <cell r="J736">
            <v>0</v>
          </cell>
        </row>
        <row r="737">
          <cell r="B737" t="str">
            <v>11430-6240-0009-0012</v>
          </cell>
          <cell r="J737">
            <v>0</v>
          </cell>
        </row>
        <row r="738">
          <cell r="B738" t="str">
            <v>11430-6240-0009-0013</v>
          </cell>
          <cell r="J738">
            <v>0</v>
          </cell>
        </row>
        <row r="739">
          <cell r="B739" t="str">
            <v>11430-6240-0009-0014</v>
          </cell>
          <cell r="J739">
            <v>0</v>
          </cell>
        </row>
        <row r="740">
          <cell r="B740" t="str">
            <v>11430-6240-0009-0015</v>
          </cell>
          <cell r="J740">
            <v>0</v>
          </cell>
        </row>
        <row r="741">
          <cell r="B741" t="str">
            <v>11430-6240-0009-0016</v>
          </cell>
          <cell r="J741">
            <v>0</v>
          </cell>
        </row>
        <row r="742">
          <cell r="B742" t="str">
            <v>11430-6240-0009-0017</v>
          </cell>
          <cell r="J742">
            <v>0</v>
          </cell>
        </row>
        <row r="743">
          <cell r="B743" t="str">
            <v>11430-6240-0009-0018</v>
          </cell>
          <cell r="J743">
            <v>0</v>
          </cell>
        </row>
        <row r="744">
          <cell r="B744" t="str">
            <v>11430-6240-0009-0019</v>
          </cell>
          <cell r="J744">
            <v>0</v>
          </cell>
        </row>
        <row r="745">
          <cell r="B745" t="str">
            <v>11430-6240-0009-0020</v>
          </cell>
          <cell r="J745">
            <v>0</v>
          </cell>
        </row>
        <row r="746">
          <cell r="B746" t="str">
            <v>11430-6240-0009-0021</v>
          </cell>
          <cell r="J746">
            <v>0</v>
          </cell>
        </row>
        <row r="747">
          <cell r="B747" t="str">
            <v>11430-6240-0009-0022</v>
          </cell>
          <cell r="J747">
            <v>0</v>
          </cell>
        </row>
        <row r="748">
          <cell r="B748" t="str">
            <v>11430-6240-0009-0023</v>
          </cell>
          <cell r="J748">
            <v>0</v>
          </cell>
        </row>
        <row r="749">
          <cell r="B749" t="str">
            <v>11430-6240-0009-0024</v>
          </cell>
          <cell r="J749">
            <v>0</v>
          </cell>
        </row>
        <row r="750">
          <cell r="B750" t="str">
            <v>11430-6240-0009-0025</v>
          </cell>
          <cell r="J750">
            <v>0</v>
          </cell>
        </row>
        <row r="751">
          <cell r="B751" t="str">
            <v>11430-6240-0009-0026</v>
          </cell>
          <cell r="J751">
            <v>0</v>
          </cell>
        </row>
        <row r="752">
          <cell r="B752" t="str">
            <v>11430-6240-0009-0027</v>
          </cell>
          <cell r="J752">
            <v>0</v>
          </cell>
        </row>
        <row r="753">
          <cell r="B753" t="str">
            <v>11430-6240-0009-0028</v>
          </cell>
          <cell r="J753">
            <v>0</v>
          </cell>
        </row>
        <row r="754">
          <cell r="B754" t="str">
            <v>11430-6240-0009-0029</v>
          </cell>
          <cell r="J754">
            <v>0</v>
          </cell>
        </row>
        <row r="755">
          <cell r="B755" t="str">
            <v>11430-6240-0009-0030</v>
          </cell>
          <cell r="J755">
            <v>27362550.079999998</v>
          </cell>
        </row>
        <row r="756">
          <cell r="B756" t="str">
            <v>11430-6240-0009-0031</v>
          </cell>
          <cell r="J756">
            <v>0</v>
          </cell>
        </row>
        <row r="757">
          <cell r="B757" t="str">
            <v>11430-6240-0009-0032</v>
          </cell>
          <cell r="J757">
            <v>0</v>
          </cell>
        </row>
        <row r="758">
          <cell r="B758" t="str">
            <v>11430-6240-0009-0033</v>
          </cell>
          <cell r="J758">
            <v>0</v>
          </cell>
        </row>
        <row r="759">
          <cell r="B759" t="str">
            <v>11430-6240-0009-0034</v>
          </cell>
          <cell r="J759">
            <v>0</v>
          </cell>
        </row>
        <row r="760">
          <cell r="B760" t="str">
            <v>11430-6240-0009-0035</v>
          </cell>
          <cell r="J760">
            <v>0</v>
          </cell>
        </row>
        <row r="761">
          <cell r="B761" t="str">
            <v>11430-6240-0009-0036</v>
          </cell>
          <cell r="J761">
            <v>0</v>
          </cell>
        </row>
        <row r="762">
          <cell r="B762" t="str">
            <v>11430-6240-0009-0037</v>
          </cell>
          <cell r="J762">
            <v>0</v>
          </cell>
        </row>
        <row r="763">
          <cell r="B763" t="str">
            <v>11430-6240-0009-0038</v>
          </cell>
          <cell r="J763">
            <v>0</v>
          </cell>
        </row>
        <row r="764">
          <cell r="B764" t="str">
            <v>11430-6240-0009-0039</v>
          </cell>
          <cell r="J764">
            <v>0</v>
          </cell>
        </row>
        <row r="765">
          <cell r="B765" t="str">
            <v>11430-6240-0009-0040</v>
          </cell>
          <cell r="J765">
            <v>0</v>
          </cell>
        </row>
        <row r="766">
          <cell r="B766" t="str">
            <v>11430-6240-0009-0041</v>
          </cell>
          <cell r="J766">
            <v>0</v>
          </cell>
        </row>
        <row r="767">
          <cell r="B767" t="str">
            <v>11430-6240-0009-0042</v>
          </cell>
          <cell r="J767">
            <v>0</v>
          </cell>
        </row>
        <row r="768">
          <cell r="B768" t="str">
            <v>11430-6240-0009-0043</v>
          </cell>
          <cell r="J768">
            <v>0</v>
          </cell>
        </row>
        <row r="769">
          <cell r="B769" t="str">
            <v>11430-6240-0009-0044</v>
          </cell>
          <cell r="J769">
            <v>0</v>
          </cell>
        </row>
        <row r="770">
          <cell r="B770" t="str">
            <v>11430-6240-0009-0045</v>
          </cell>
          <cell r="J770">
            <v>0</v>
          </cell>
        </row>
        <row r="771">
          <cell r="B771" t="str">
            <v>11430-6240-0009-0046</v>
          </cell>
          <cell r="J771">
            <v>0</v>
          </cell>
        </row>
        <row r="772">
          <cell r="B772" t="str">
            <v>11430-6240-0009-0047</v>
          </cell>
          <cell r="J772">
            <v>0</v>
          </cell>
        </row>
        <row r="773">
          <cell r="B773" t="str">
            <v>11430-6240-0009-0048</v>
          </cell>
          <cell r="J773">
            <v>0</v>
          </cell>
        </row>
        <row r="774">
          <cell r="B774" t="str">
            <v>11430-6240-0009-0049</v>
          </cell>
          <cell r="J774">
            <v>0</v>
          </cell>
        </row>
        <row r="775">
          <cell r="B775" t="str">
            <v>11430-6240-0009-0050</v>
          </cell>
          <cell r="J775">
            <v>0</v>
          </cell>
        </row>
        <row r="776">
          <cell r="B776" t="str">
            <v>11430-6240-0009-0051</v>
          </cell>
          <cell r="J776">
            <v>0</v>
          </cell>
        </row>
        <row r="777">
          <cell r="B777" t="str">
            <v>11430-6240-0009-0052</v>
          </cell>
          <cell r="J777">
            <v>0</v>
          </cell>
        </row>
        <row r="778">
          <cell r="B778" t="str">
            <v>11430-6240-0009-0053</v>
          </cell>
          <cell r="J778">
            <v>0</v>
          </cell>
        </row>
        <row r="779">
          <cell r="B779" t="str">
            <v>11430-6240-0009-0054</v>
          </cell>
          <cell r="J779">
            <v>0</v>
          </cell>
        </row>
        <row r="780">
          <cell r="B780" t="str">
            <v>11430-6240-0009-0055</v>
          </cell>
          <cell r="J780">
            <v>0</v>
          </cell>
        </row>
        <row r="781">
          <cell r="B781" t="str">
            <v>11430-6240-0009-0056</v>
          </cell>
          <cell r="J781">
            <v>0</v>
          </cell>
        </row>
        <row r="782">
          <cell r="B782" t="str">
            <v>11430-6240-0009-0057</v>
          </cell>
          <cell r="J782">
            <v>0</v>
          </cell>
        </row>
        <row r="783">
          <cell r="B783" t="str">
            <v>11430-6240-0009-0058</v>
          </cell>
          <cell r="J783">
            <v>0</v>
          </cell>
        </row>
        <row r="784">
          <cell r="B784" t="str">
            <v>11430-6240-0009-0059</v>
          </cell>
          <cell r="J784">
            <v>0</v>
          </cell>
        </row>
        <row r="785">
          <cell r="B785" t="str">
            <v>11430-6240-0009-0060</v>
          </cell>
          <cell r="J785">
            <v>0</v>
          </cell>
        </row>
        <row r="786">
          <cell r="B786" t="str">
            <v>11430-6240-0009-0061</v>
          </cell>
          <cell r="J786">
            <v>0</v>
          </cell>
        </row>
        <row r="787">
          <cell r="B787" t="str">
            <v>11430-6240-0009-0062</v>
          </cell>
          <cell r="J787">
            <v>0</v>
          </cell>
        </row>
        <row r="788">
          <cell r="B788" t="str">
            <v>11430-6240-0009-0063</v>
          </cell>
          <cell r="J788">
            <v>0</v>
          </cell>
        </row>
        <row r="789">
          <cell r="B789" t="str">
            <v>11430-6240-0009-0064</v>
          </cell>
          <cell r="J789">
            <v>0</v>
          </cell>
        </row>
        <row r="790">
          <cell r="B790" t="str">
            <v>11430-6240-0009-0066</v>
          </cell>
          <cell r="J790">
            <v>0</v>
          </cell>
        </row>
        <row r="791">
          <cell r="B791" t="str">
            <v>11430-6240-0009-0067</v>
          </cell>
          <cell r="J791">
            <v>0</v>
          </cell>
        </row>
        <row r="792">
          <cell r="B792" t="str">
            <v>11430-6240-0009-0068</v>
          </cell>
          <cell r="J792">
            <v>0</v>
          </cell>
        </row>
        <row r="793">
          <cell r="B793" t="str">
            <v>11430-6240-0009-0069</v>
          </cell>
          <cell r="J793">
            <v>0</v>
          </cell>
        </row>
        <row r="794">
          <cell r="B794" t="str">
            <v>11430-6240-0009-0070</v>
          </cell>
          <cell r="J794">
            <v>0</v>
          </cell>
        </row>
        <row r="795">
          <cell r="B795" t="str">
            <v>11430-6240-0009-0071</v>
          </cell>
          <cell r="J795">
            <v>0</v>
          </cell>
        </row>
        <row r="796">
          <cell r="B796" t="str">
            <v>11430-6240-0009-0072</v>
          </cell>
          <cell r="J796">
            <v>1368491.47</v>
          </cell>
        </row>
        <row r="797">
          <cell r="B797" t="str">
            <v>11430-6240-0009-0073</v>
          </cell>
          <cell r="J797">
            <v>3345865.39</v>
          </cell>
        </row>
        <row r="798">
          <cell r="B798" t="str">
            <v>11430-6240-0009-0074</v>
          </cell>
          <cell r="J798">
            <v>0</v>
          </cell>
        </row>
        <row r="799">
          <cell r="B799" t="str">
            <v>11430-6240-0009-0075</v>
          </cell>
          <cell r="J799">
            <v>2821970.35</v>
          </cell>
        </row>
        <row r="800">
          <cell r="B800" t="str">
            <v>11430-6240-0009-0076</v>
          </cell>
          <cell r="J800">
            <v>1979456.34</v>
          </cell>
        </row>
        <row r="801">
          <cell r="B801" t="str">
            <v>11430-6240-0009-0077</v>
          </cell>
          <cell r="J801">
            <v>290392.2</v>
          </cell>
        </row>
        <row r="802">
          <cell r="B802" t="str">
            <v>11430-6240-0010-0000</v>
          </cell>
          <cell r="J802">
            <v>0</v>
          </cell>
        </row>
        <row r="803">
          <cell r="B803" t="str">
            <v>11430-6240-0010-0001</v>
          </cell>
          <cell r="J803">
            <v>0</v>
          </cell>
        </row>
        <row r="804">
          <cell r="B804" t="str">
            <v>11430-6240-0010-0002</v>
          </cell>
          <cell r="J804">
            <v>0</v>
          </cell>
        </row>
        <row r="805">
          <cell r="B805" t="str">
            <v>11430-6240-0011-0000</v>
          </cell>
          <cell r="J805">
            <v>409040.25</v>
          </cell>
        </row>
        <row r="806">
          <cell r="B806" t="str">
            <v>11430-6240-0011-0001</v>
          </cell>
          <cell r="J806">
            <v>409040.25</v>
          </cell>
        </row>
        <row r="807">
          <cell r="B807" t="str">
            <v>11430-6240-0012-0000</v>
          </cell>
          <cell r="J807">
            <v>18527935.48</v>
          </cell>
        </row>
        <row r="808">
          <cell r="B808" t="str">
            <v>11430-6240-0012-0001</v>
          </cell>
          <cell r="J808">
            <v>2021399.77</v>
          </cell>
        </row>
        <row r="809">
          <cell r="B809" t="str">
            <v>11430-6240-0012-0002</v>
          </cell>
          <cell r="J809">
            <v>1968430.97</v>
          </cell>
        </row>
        <row r="810">
          <cell r="B810" t="str">
            <v>11430-6240-0012-0003</v>
          </cell>
          <cell r="J810">
            <v>731463.79</v>
          </cell>
        </row>
        <row r="811">
          <cell r="B811" t="str">
            <v>11430-6240-0012-0004</v>
          </cell>
          <cell r="J811">
            <v>0</v>
          </cell>
        </row>
        <row r="812">
          <cell r="B812" t="str">
            <v>11430-6240-0012-0005</v>
          </cell>
          <cell r="J812">
            <v>1693034.39</v>
          </cell>
        </row>
        <row r="813">
          <cell r="B813" t="str">
            <v>11430-6240-0012-0006</v>
          </cell>
          <cell r="J813">
            <v>602980.17000000004</v>
          </cell>
        </row>
        <row r="814">
          <cell r="B814" t="str">
            <v>11430-6240-0012-0007</v>
          </cell>
          <cell r="J814">
            <v>235424.81</v>
          </cell>
        </row>
        <row r="815">
          <cell r="B815" t="str">
            <v>11430-6240-0012-0008</v>
          </cell>
          <cell r="J815">
            <v>33508.33</v>
          </cell>
        </row>
        <row r="816">
          <cell r="B816" t="str">
            <v>11430-6240-0012-0009</v>
          </cell>
          <cell r="J816">
            <v>11241693.25</v>
          </cell>
        </row>
        <row r="817">
          <cell r="B817" t="str">
            <v>11600-0000-0000-0000</v>
          </cell>
          <cell r="J817">
            <v>-36417920.479999997</v>
          </cell>
        </row>
        <row r="818">
          <cell r="B818" t="str">
            <v>11610-0000-0000-0000</v>
          </cell>
          <cell r="J818">
            <v>-11884396.859999999</v>
          </cell>
        </row>
        <row r="819">
          <cell r="B819" t="str">
            <v>11610-0001-0000-0000</v>
          </cell>
          <cell r="J819">
            <v>-11884396.859999999</v>
          </cell>
        </row>
        <row r="820">
          <cell r="B820" t="str">
            <v>11630-0000-0000-0000</v>
          </cell>
          <cell r="J820">
            <v>-24533523.620000001</v>
          </cell>
        </row>
        <row r="821">
          <cell r="B821" t="str">
            <v>11630-0001-0000-0000</v>
          </cell>
          <cell r="J821">
            <v>-24533523.620000001</v>
          </cell>
        </row>
        <row r="822">
          <cell r="B822" t="str">
            <v>12000-0000-0000-0000</v>
          </cell>
          <cell r="J822">
            <v>848278326.88999999</v>
          </cell>
        </row>
        <row r="823">
          <cell r="B823" t="str">
            <v>12200-0000-0000-0000</v>
          </cell>
          <cell r="J823">
            <v>46019994.359999999</v>
          </cell>
        </row>
        <row r="824">
          <cell r="B824" t="str">
            <v>12210-0000-0000-0000</v>
          </cell>
          <cell r="J824">
            <v>0</v>
          </cell>
        </row>
        <row r="825">
          <cell r="B825" t="str">
            <v>12210-0001-0000-0000</v>
          </cell>
          <cell r="J825">
            <v>0</v>
          </cell>
        </row>
        <row r="826">
          <cell r="B826" t="str">
            <v>12210-0002-0000-0000</v>
          </cell>
          <cell r="J826">
            <v>0</v>
          </cell>
        </row>
        <row r="827">
          <cell r="B827" t="str">
            <v>12210-0002-0001-0000</v>
          </cell>
          <cell r="J827">
            <v>0</v>
          </cell>
        </row>
        <row r="828">
          <cell r="B828" t="str">
            <v>12210-0002-0001-0001</v>
          </cell>
          <cell r="J828">
            <v>0</v>
          </cell>
        </row>
        <row r="829">
          <cell r="B829" t="str">
            <v>12210-0002-0001-0002</v>
          </cell>
          <cell r="J829">
            <v>0</v>
          </cell>
        </row>
        <row r="830">
          <cell r="B830" t="str">
            <v>12210-0002-0002-0000</v>
          </cell>
          <cell r="J830">
            <v>0</v>
          </cell>
        </row>
        <row r="831">
          <cell r="B831" t="str">
            <v>12210-0002-0002-0001</v>
          </cell>
          <cell r="J831">
            <v>0</v>
          </cell>
        </row>
        <row r="832">
          <cell r="B832" t="str">
            <v>12210-0002-0002-0002</v>
          </cell>
          <cell r="J832">
            <v>0</v>
          </cell>
        </row>
        <row r="833">
          <cell r="B833" t="str">
            <v>12250-0000-0000-0000</v>
          </cell>
          <cell r="J833">
            <v>1306264.3</v>
          </cell>
        </row>
        <row r="834">
          <cell r="B834" t="str">
            <v>12250-0001-0000-0000</v>
          </cell>
          <cell r="J834">
            <v>103585.52</v>
          </cell>
        </row>
        <row r="835">
          <cell r="B835" t="str">
            <v>12250-0002-0000-0000</v>
          </cell>
          <cell r="J835">
            <v>1202678.78</v>
          </cell>
        </row>
        <row r="836">
          <cell r="B836" t="str">
            <v>12290-0000-0000-0000</v>
          </cell>
          <cell r="J836">
            <v>44713730.060000002</v>
          </cell>
        </row>
        <row r="837">
          <cell r="B837" t="str">
            <v>12290-0001-0000-0000</v>
          </cell>
          <cell r="J837">
            <v>44713730.060000002</v>
          </cell>
        </row>
        <row r="838">
          <cell r="B838" t="str">
            <v>12290-0001-0001-0000</v>
          </cell>
          <cell r="J838">
            <v>0</v>
          </cell>
        </row>
        <row r="839">
          <cell r="B839" t="str">
            <v>12290-0001-0002-0000</v>
          </cell>
          <cell r="J839">
            <v>21251097.390000001</v>
          </cell>
        </row>
        <row r="840">
          <cell r="B840" t="str">
            <v>12290-0001-0003-0000</v>
          </cell>
          <cell r="J840">
            <v>0</v>
          </cell>
        </row>
        <row r="841">
          <cell r="B841" t="str">
            <v>12290-0001-0004-0000</v>
          </cell>
          <cell r="J841">
            <v>0</v>
          </cell>
        </row>
        <row r="842">
          <cell r="B842" t="str">
            <v>12290-0001-0005-0000</v>
          </cell>
          <cell r="J842">
            <v>23462632.670000002</v>
          </cell>
        </row>
        <row r="843">
          <cell r="B843" t="str">
            <v>12290-0001-0006-0000</v>
          </cell>
          <cell r="J843">
            <v>0</v>
          </cell>
        </row>
        <row r="844">
          <cell r="B844" t="str">
            <v>12300-0000-0000-0000</v>
          </cell>
          <cell r="J844">
            <v>862143932.64999998</v>
          </cell>
        </row>
        <row r="845">
          <cell r="B845" t="str">
            <v>12310-5810-0000-0000</v>
          </cell>
          <cell r="J845">
            <v>417891756.08999997</v>
          </cell>
        </row>
        <row r="846">
          <cell r="B846" t="str">
            <v>12310-5810-0001-0000</v>
          </cell>
          <cell r="J846">
            <v>417891756.08999997</v>
          </cell>
        </row>
        <row r="847">
          <cell r="B847" t="str">
            <v>12330-5830-0000-0000</v>
          </cell>
          <cell r="J847">
            <v>267145658.5</v>
          </cell>
        </row>
        <row r="848">
          <cell r="B848" t="str">
            <v>12330-5830-0001-0000</v>
          </cell>
          <cell r="J848">
            <v>28264360.690000001</v>
          </cell>
        </row>
        <row r="849">
          <cell r="B849" t="str">
            <v>12330-5830-0002-0000</v>
          </cell>
          <cell r="J849">
            <v>0</v>
          </cell>
        </row>
        <row r="850">
          <cell r="B850" t="str">
            <v>12330-5830-0003-0000</v>
          </cell>
          <cell r="J850">
            <v>32405425.23</v>
          </cell>
        </row>
        <row r="851">
          <cell r="B851" t="str">
            <v>12330-5830-0004-0000</v>
          </cell>
          <cell r="J851">
            <v>51335265.329999998</v>
          </cell>
        </row>
        <row r="852">
          <cell r="B852" t="str">
            <v>12330-5830-0005-0000</v>
          </cell>
          <cell r="J852">
            <v>757447.55</v>
          </cell>
        </row>
        <row r="853">
          <cell r="B853" t="str">
            <v>12330-5830-0006-0000</v>
          </cell>
          <cell r="J853">
            <v>53812892.060000002</v>
          </cell>
        </row>
        <row r="854">
          <cell r="B854" t="str">
            <v>12330-5830-0007-0000</v>
          </cell>
          <cell r="J854">
            <v>18737120.899999999</v>
          </cell>
        </row>
        <row r="855">
          <cell r="B855" t="str">
            <v>12330-5830-0008-0000</v>
          </cell>
          <cell r="J855">
            <v>11811023.529999999</v>
          </cell>
        </row>
        <row r="856">
          <cell r="B856" t="str">
            <v>12330-5830-0009-0000</v>
          </cell>
          <cell r="J856">
            <v>27335733.210000001</v>
          </cell>
        </row>
        <row r="857">
          <cell r="B857" t="str">
            <v>12330-5830-0010-0000</v>
          </cell>
          <cell r="J857">
            <v>42686390</v>
          </cell>
        </row>
        <row r="858">
          <cell r="B858" t="str">
            <v>12340-6240-0000-0000</v>
          </cell>
          <cell r="J858">
            <v>54220520.960000001</v>
          </cell>
        </row>
        <row r="859">
          <cell r="B859" t="str">
            <v>12340-6240-0001-0000</v>
          </cell>
          <cell r="J859">
            <v>0</v>
          </cell>
        </row>
        <row r="860">
          <cell r="B860" t="str">
            <v>12340-6240-0002-0000</v>
          </cell>
          <cell r="J860">
            <v>8509471.6400000006</v>
          </cell>
        </row>
        <row r="861">
          <cell r="B861" t="str">
            <v>12340-6240-0003-0000</v>
          </cell>
          <cell r="J861">
            <v>0</v>
          </cell>
        </row>
        <row r="862">
          <cell r="B862" t="str">
            <v>12340-6240-0004-0000</v>
          </cell>
          <cell r="J862">
            <v>0</v>
          </cell>
        </row>
        <row r="863">
          <cell r="B863" t="str">
            <v>12340-6240-0005-0000</v>
          </cell>
          <cell r="J863">
            <v>0</v>
          </cell>
        </row>
        <row r="864">
          <cell r="B864" t="str">
            <v>12340-6240-0006-0000</v>
          </cell>
          <cell r="J864">
            <v>3057445.09</v>
          </cell>
        </row>
        <row r="865">
          <cell r="B865" t="str">
            <v>12340-6240-0007-0000</v>
          </cell>
          <cell r="J865">
            <v>0</v>
          </cell>
        </row>
        <row r="866">
          <cell r="B866" t="str">
            <v>12340-6240-0008-0000</v>
          </cell>
          <cell r="J866">
            <v>42653604.229999997</v>
          </cell>
        </row>
        <row r="867">
          <cell r="B867" t="str">
            <v>12390-0000-0000-0000</v>
          </cell>
          <cell r="J867">
            <v>122885997.09999999</v>
          </cell>
        </row>
        <row r="868">
          <cell r="B868" t="str">
            <v>12390-0000-0001-0000</v>
          </cell>
          <cell r="J868">
            <v>122885997.09999999</v>
          </cell>
        </row>
        <row r="869">
          <cell r="B869" t="str">
            <v>12400-0000-0000-0000</v>
          </cell>
          <cell r="J869">
            <v>53561913.109999999</v>
          </cell>
        </row>
        <row r="870">
          <cell r="B870" t="str">
            <v>12410-0000-0000-0000</v>
          </cell>
          <cell r="J870">
            <v>9193838.4800000004</v>
          </cell>
        </row>
        <row r="871">
          <cell r="B871" t="str">
            <v>12411-5110-0000-0000</v>
          </cell>
          <cell r="J871">
            <v>6476678.3200000003</v>
          </cell>
        </row>
        <row r="872">
          <cell r="B872" t="str">
            <v>12411-5110-0001-0000</v>
          </cell>
          <cell r="J872">
            <v>0</v>
          </cell>
        </row>
        <row r="873">
          <cell r="B873" t="str">
            <v>12411-5110-0002-0000</v>
          </cell>
          <cell r="J873">
            <v>855.79</v>
          </cell>
        </row>
        <row r="874">
          <cell r="B874" t="str">
            <v>12411-5110-0003-0000</v>
          </cell>
          <cell r="J874">
            <v>0</v>
          </cell>
        </row>
        <row r="875">
          <cell r="B875" t="str">
            <v>12411-5110-0004-0000</v>
          </cell>
          <cell r="J875">
            <v>1912.57</v>
          </cell>
        </row>
        <row r="876">
          <cell r="B876" t="str">
            <v>12411-5110-0005-0000</v>
          </cell>
          <cell r="J876">
            <v>0</v>
          </cell>
        </row>
        <row r="877">
          <cell r="B877" t="str">
            <v>12411-5110-0006-0000</v>
          </cell>
          <cell r="J877">
            <v>3845.2</v>
          </cell>
        </row>
        <row r="878">
          <cell r="B878" t="str">
            <v>12411-5110-0007-0000</v>
          </cell>
          <cell r="J878">
            <v>3263.21</v>
          </cell>
        </row>
        <row r="879">
          <cell r="B879" t="str">
            <v>12411-5110-0008-0000</v>
          </cell>
          <cell r="J879">
            <v>0</v>
          </cell>
        </row>
        <row r="880">
          <cell r="B880" t="str">
            <v>12411-5110-0009-0000</v>
          </cell>
          <cell r="J880">
            <v>0</v>
          </cell>
        </row>
        <row r="881">
          <cell r="B881" t="str">
            <v>12411-5110-0010-0000</v>
          </cell>
          <cell r="J881">
            <v>652.96</v>
          </cell>
        </row>
        <row r="882">
          <cell r="B882" t="str">
            <v>12411-5110-0011-0000</v>
          </cell>
          <cell r="J882">
            <v>547.09</v>
          </cell>
        </row>
        <row r="883">
          <cell r="B883" t="str">
            <v>12411-5110-0012-0000</v>
          </cell>
          <cell r="J883">
            <v>0</v>
          </cell>
        </row>
        <row r="884">
          <cell r="B884" t="str">
            <v>12411-5110-0013-0000</v>
          </cell>
          <cell r="J884">
            <v>1922.6</v>
          </cell>
        </row>
        <row r="885">
          <cell r="B885" t="str">
            <v>12411-5110-0014-0000</v>
          </cell>
          <cell r="J885">
            <v>0</v>
          </cell>
        </row>
        <row r="886">
          <cell r="B886" t="str">
            <v>12411-5110-0015-0000</v>
          </cell>
          <cell r="J886">
            <v>0</v>
          </cell>
        </row>
        <row r="887">
          <cell r="B887" t="str">
            <v>12411-5110-0016-0000</v>
          </cell>
          <cell r="J887">
            <v>753.48</v>
          </cell>
        </row>
        <row r="888">
          <cell r="B888" t="str">
            <v>12411-5110-0017-0000</v>
          </cell>
          <cell r="J888">
            <v>7159.32</v>
          </cell>
        </row>
        <row r="889">
          <cell r="B889" t="str">
            <v>12411-5110-0018-0000</v>
          </cell>
          <cell r="J889">
            <v>3731.46</v>
          </cell>
        </row>
        <row r="890">
          <cell r="B890" t="str">
            <v>12411-5110-0019-0000</v>
          </cell>
          <cell r="J890">
            <v>1139.8699999999999</v>
          </cell>
        </row>
        <row r="891">
          <cell r="B891" t="str">
            <v>12411-5110-0020-0000</v>
          </cell>
          <cell r="J891">
            <v>0</v>
          </cell>
        </row>
        <row r="892">
          <cell r="B892" t="str">
            <v>12411-5110-0021-0000</v>
          </cell>
          <cell r="J892">
            <v>1789.83</v>
          </cell>
        </row>
        <row r="893">
          <cell r="B893" t="str">
            <v>12411-5110-0022-0000</v>
          </cell>
          <cell r="J893">
            <v>1188</v>
          </cell>
        </row>
        <row r="894">
          <cell r="B894" t="str">
            <v>12411-5110-0023-0000</v>
          </cell>
          <cell r="J894">
            <v>900.78</v>
          </cell>
        </row>
        <row r="895">
          <cell r="B895" t="str">
            <v>12411-5110-0024-0000</v>
          </cell>
          <cell r="J895">
            <v>3579.66</v>
          </cell>
        </row>
        <row r="896">
          <cell r="B896" t="str">
            <v>12411-5110-0025-0000</v>
          </cell>
          <cell r="J896">
            <v>4356</v>
          </cell>
        </row>
        <row r="897">
          <cell r="B897" t="str">
            <v>12411-5110-0026-0000</v>
          </cell>
          <cell r="J897">
            <v>900.78</v>
          </cell>
        </row>
        <row r="898">
          <cell r="B898" t="str">
            <v>12411-5110-0027-0000</v>
          </cell>
          <cell r="J898">
            <v>56461.51</v>
          </cell>
        </row>
        <row r="899">
          <cell r="B899" t="str">
            <v>12411-5110-0028-0000</v>
          </cell>
          <cell r="J899">
            <v>13626.46</v>
          </cell>
        </row>
        <row r="900">
          <cell r="B900" t="str">
            <v>12411-5110-0029-0000</v>
          </cell>
          <cell r="J900">
            <v>0</v>
          </cell>
        </row>
        <row r="901">
          <cell r="B901" t="str">
            <v>12411-5110-0030-0000</v>
          </cell>
          <cell r="J901">
            <v>3566.64</v>
          </cell>
        </row>
        <row r="902">
          <cell r="B902" t="str">
            <v>12411-5110-0031-0000</v>
          </cell>
          <cell r="J902">
            <v>3861</v>
          </cell>
        </row>
        <row r="903">
          <cell r="B903" t="str">
            <v>12411-5110-0032-0000</v>
          </cell>
          <cell r="J903">
            <v>2112</v>
          </cell>
        </row>
        <row r="904">
          <cell r="B904" t="str">
            <v>12411-5110-0033-0000</v>
          </cell>
          <cell r="J904">
            <v>1476.52</v>
          </cell>
        </row>
        <row r="905">
          <cell r="B905" t="str">
            <v>12411-5110-0034-0000</v>
          </cell>
          <cell r="J905">
            <v>57566.9</v>
          </cell>
        </row>
        <row r="906">
          <cell r="B906" t="str">
            <v>12411-5110-0035-0000</v>
          </cell>
          <cell r="J906">
            <v>16339.4</v>
          </cell>
        </row>
        <row r="907">
          <cell r="B907" t="str">
            <v>12411-5110-0036-0000</v>
          </cell>
          <cell r="J907">
            <v>19769.62</v>
          </cell>
        </row>
        <row r="908">
          <cell r="B908" t="str">
            <v>12411-5110-0037-0000</v>
          </cell>
          <cell r="J908">
            <v>4237.62</v>
          </cell>
        </row>
        <row r="909">
          <cell r="B909" t="str">
            <v>12411-5110-0038-0000</v>
          </cell>
          <cell r="J909">
            <v>2607.83</v>
          </cell>
        </row>
        <row r="910">
          <cell r="B910" t="str">
            <v>12411-5110-0039-0000</v>
          </cell>
          <cell r="J910">
            <v>8429.01</v>
          </cell>
        </row>
        <row r="911">
          <cell r="B911" t="str">
            <v>12411-5110-0040-0000</v>
          </cell>
          <cell r="J911">
            <v>5302.61</v>
          </cell>
        </row>
        <row r="912">
          <cell r="B912" t="str">
            <v>12411-5110-0041-0000</v>
          </cell>
          <cell r="J912">
            <v>3086.09</v>
          </cell>
        </row>
        <row r="913">
          <cell r="B913" t="str">
            <v>12411-5110-0042-0000</v>
          </cell>
          <cell r="J913">
            <v>607.83000000000004</v>
          </cell>
        </row>
        <row r="914">
          <cell r="B914" t="str">
            <v>12411-5110-0043-0000</v>
          </cell>
          <cell r="J914">
            <v>607.83000000000004</v>
          </cell>
        </row>
        <row r="915">
          <cell r="B915" t="str">
            <v>12411-5110-0044-0000</v>
          </cell>
          <cell r="J915">
            <v>607.83000000000004</v>
          </cell>
        </row>
        <row r="916">
          <cell r="B916" t="str">
            <v>12411-5110-0045-0000</v>
          </cell>
          <cell r="J916">
            <v>0</v>
          </cell>
        </row>
        <row r="917">
          <cell r="B917" t="str">
            <v>12411-5110-0046-0000</v>
          </cell>
          <cell r="J917">
            <v>2651.3</v>
          </cell>
        </row>
        <row r="918">
          <cell r="B918" t="str">
            <v>12411-5110-0047-0000</v>
          </cell>
          <cell r="J918">
            <v>2651.3</v>
          </cell>
        </row>
        <row r="919">
          <cell r="B919" t="str">
            <v>12411-5110-0048-0000</v>
          </cell>
          <cell r="J919">
            <v>3772.17</v>
          </cell>
        </row>
        <row r="920">
          <cell r="B920" t="str">
            <v>12411-5110-0049-0000</v>
          </cell>
          <cell r="J920">
            <v>4840</v>
          </cell>
        </row>
        <row r="921">
          <cell r="B921" t="str">
            <v>12411-5110-0050-0000</v>
          </cell>
          <cell r="J921">
            <v>95688.28</v>
          </cell>
        </row>
        <row r="922">
          <cell r="B922" t="str">
            <v>12411-5110-0051-0000</v>
          </cell>
          <cell r="J922">
            <v>117831.76</v>
          </cell>
        </row>
        <row r="923">
          <cell r="B923" t="str">
            <v>12411-5110-0052-0000</v>
          </cell>
          <cell r="J923">
            <v>4515.96</v>
          </cell>
        </row>
        <row r="924">
          <cell r="B924" t="str">
            <v>12411-5110-0053-0000</v>
          </cell>
          <cell r="J924">
            <v>964.25</v>
          </cell>
        </row>
        <row r="925">
          <cell r="B925" t="str">
            <v>12411-5110-0054-0000</v>
          </cell>
          <cell r="J925">
            <v>13599.8</v>
          </cell>
        </row>
        <row r="926">
          <cell r="B926" t="str">
            <v>12411-5110-0055-0000</v>
          </cell>
          <cell r="J926">
            <v>325233.90000000002</v>
          </cell>
        </row>
        <row r="927">
          <cell r="B927" t="str">
            <v>12411-5110-0056-0000</v>
          </cell>
          <cell r="J927">
            <v>119157.23</v>
          </cell>
        </row>
        <row r="928">
          <cell r="B928" t="str">
            <v>12411-5110-0057-0000</v>
          </cell>
          <cell r="J928">
            <v>6106.48</v>
          </cell>
        </row>
        <row r="929">
          <cell r="B929" t="str">
            <v>12411-5110-0058-0000</v>
          </cell>
          <cell r="J929">
            <v>2454.75</v>
          </cell>
        </row>
        <row r="930">
          <cell r="B930" t="str">
            <v>12411-5110-0059-0000</v>
          </cell>
          <cell r="J930">
            <v>650467.80000000005</v>
          </cell>
        </row>
        <row r="931">
          <cell r="B931" t="str">
            <v>12411-5110-0060-0000</v>
          </cell>
          <cell r="J931">
            <v>246532.2</v>
          </cell>
        </row>
        <row r="932">
          <cell r="B932" t="str">
            <v>12411-5110-0061-0000</v>
          </cell>
          <cell r="J932">
            <v>45798.6</v>
          </cell>
        </row>
        <row r="933">
          <cell r="B933" t="str">
            <v>12411-5110-0062-0000</v>
          </cell>
          <cell r="J933">
            <v>12273.75</v>
          </cell>
        </row>
        <row r="934">
          <cell r="B934" t="str">
            <v>12411-5110-0063-0000</v>
          </cell>
          <cell r="J934">
            <v>13714.08</v>
          </cell>
        </row>
        <row r="935">
          <cell r="B935" t="str">
            <v>12411-5110-0064-0000</v>
          </cell>
          <cell r="J935">
            <v>24977.88</v>
          </cell>
        </row>
        <row r="936">
          <cell r="B936" t="str">
            <v>12411-5110-0065-0000</v>
          </cell>
          <cell r="J936">
            <v>8132.79</v>
          </cell>
        </row>
        <row r="937">
          <cell r="B937" t="str">
            <v>12411-5110-0066-0000</v>
          </cell>
          <cell r="J937">
            <v>6602.07</v>
          </cell>
        </row>
        <row r="938">
          <cell r="B938" t="str">
            <v>12411-5110-0067-0000</v>
          </cell>
          <cell r="J938">
            <v>10199.219999999999</v>
          </cell>
        </row>
        <row r="939">
          <cell r="B939" t="str">
            <v>12411-5110-0068-0000</v>
          </cell>
          <cell r="J939">
            <v>19884.34</v>
          </cell>
        </row>
        <row r="940">
          <cell r="B940" t="str">
            <v>12411-5110-0069-0000</v>
          </cell>
          <cell r="J940">
            <v>54468.9</v>
          </cell>
        </row>
        <row r="941">
          <cell r="B941" t="str">
            <v>12411-5110-0070-0000</v>
          </cell>
          <cell r="J941">
            <v>12117.23</v>
          </cell>
        </row>
        <row r="942">
          <cell r="B942" t="str">
            <v>12411-5110-0071-0000</v>
          </cell>
          <cell r="J942">
            <v>72858.95</v>
          </cell>
        </row>
        <row r="943">
          <cell r="B943" t="str">
            <v>12411-5110-0072-0000</v>
          </cell>
          <cell r="J943">
            <v>0</v>
          </cell>
        </row>
        <row r="944">
          <cell r="B944" t="str">
            <v>12411-5110-0073-0000</v>
          </cell>
          <cell r="J944">
            <v>40943.199999999997</v>
          </cell>
        </row>
        <row r="945">
          <cell r="B945" t="str">
            <v>12411-5110-0074-0000</v>
          </cell>
          <cell r="J945">
            <v>52473.760000000002</v>
          </cell>
        </row>
        <row r="946">
          <cell r="B946" t="str">
            <v>12411-5110-0075-0000</v>
          </cell>
          <cell r="J946">
            <v>8272.7999999999993</v>
          </cell>
        </row>
        <row r="947">
          <cell r="B947" t="str">
            <v>12411-5110-0076-0000</v>
          </cell>
          <cell r="J947">
            <v>16435.48</v>
          </cell>
        </row>
        <row r="948">
          <cell r="B948" t="str">
            <v>12411-5110-0077-0000</v>
          </cell>
          <cell r="J948">
            <v>111326.98</v>
          </cell>
        </row>
        <row r="949">
          <cell r="B949" t="str">
            <v>12411-5110-0078-0000</v>
          </cell>
          <cell r="J949">
            <v>86689.02</v>
          </cell>
        </row>
        <row r="950">
          <cell r="B950" t="str">
            <v>12411-5110-0079-0000</v>
          </cell>
          <cell r="J950">
            <v>20115.509999999998</v>
          </cell>
        </row>
        <row r="951">
          <cell r="B951" t="str">
            <v>12411-5110-0080-0000</v>
          </cell>
          <cell r="J951">
            <v>89664.81</v>
          </cell>
        </row>
        <row r="952">
          <cell r="B952" t="str">
            <v>12411-5110-0081-0000</v>
          </cell>
          <cell r="J952">
            <v>23499.72</v>
          </cell>
        </row>
        <row r="953">
          <cell r="B953" t="str">
            <v>12411-5110-0082-0000</v>
          </cell>
          <cell r="J953">
            <v>104186.2</v>
          </cell>
        </row>
        <row r="954">
          <cell r="B954" t="str">
            <v>12411-5110-0083-0000</v>
          </cell>
          <cell r="J954">
            <v>15540</v>
          </cell>
        </row>
        <row r="955">
          <cell r="B955" t="str">
            <v>12411-5110-0084-0000</v>
          </cell>
          <cell r="J955">
            <v>16721.52</v>
          </cell>
        </row>
        <row r="956">
          <cell r="B956" t="str">
            <v>12411-5110-0085-0000</v>
          </cell>
          <cell r="J956">
            <v>42745.36</v>
          </cell>
        </row>
        <row r="957">
          <cell r="B957" t="str">
            <v>12411-5110-0086-0000</v>
          </cell>
          <cell r="J957">
            <v>8424.7099999999991</v>
          </cell>
        </row>
        <row r="958">
          <cell r="B958" t="str">
            <v>12411-5110-0087-0000</v>
          </cell>
          <cell r="J958">
            <v>27479.16</v>
          </cell>
        </row>
        <row r="959">
          <cell r="B959" t="str">
            <v>12411-5110-0088-0000</v>
          </cell>
          <cell r="J959">
            <v>4181.32</v>
          </cell>
        </row>
        <row r="960">
          <cell r="B960" t="str">
            <v>12411-5110-0089-0000</v>
          </cell>
          <cell r="J960">
            <v>12212.96</v>
          </cell>
        </row>
        <row r="961">
          <cell r="B961" t="str">
            <v>12411-5110-0090-0000</v>
          </cell>
          <cell r="J961">
            <v>67414.600000000006</v>
          </cell>
        </row>
        <row r="962">
          <cell r="B962" t="str">
            <v>12411-5110-0091-0000</v>
          </cell>
          <cell r="J962">
            <v>225187.6</v>
          </cell>
        </row>
        <row r="963">
          <cell r="B963" t="str">
            <v>12411-5110-0092-0000</v>
          </cell>
          <cell r="J963">
            <v>45500.4</v>
          </cell>
        </row>
        <row r="964">
          <cell r="B964" t="str">
            <v>12411-5110-0093-0000</v>
          </cell>
          <cell r="J964">
            <v>172990.73</v>
          </cell>
        </row>
        <row r="965">
          <cell r="B965" t="str">
            <v>12411-5110-0094-0000</v>
          </cell>
          <cell r="J965">
            <v>528768.63</v>
          </cell>
        </row>
        <row r="966">
          <cell r="B966" t="str">
            <v>12411-5110-0095-0000</v>
          </cell>
          <cell r="J966">
            <v>9900</v>
          </cell>
        </row>
        <row r="967">
          <cell r="B967" t="str">
            <v>12411-5110-0096-0000</v>
          </cell>
          <cell r="J967">
            <v>3300</v>
          </cell>
        </row>
        <row r="968">
          <cell r="B968" t="str">
            <v>12411-5110-0097-0000</v>
          </cell>
          <cell r="J968">
            <v>4300</v>
          </cell>
        </row>
        <row r="969">
          <cell r="B969" t="str">
            <v>12411-5110-0098-0000</v>
          </cell>
          <cell r="J969">
            <v>4300</v>
          </cell>
        </row>
        <row r="970">
          <cell r="B970" t="str">
            <v>12411-5110-0099-0000</v>
          </cell>
          <cell r="J970">
            <v>245466.89</v>
          </cell>
        </row>
        <row r="971">
          <cell r="B971" t="str">
            <v>12411-5110-0100-0000</v>
          </cell>
          <cell r="J971">
            <v>15422.01</v>
          </cell>
        </row>
        <row r="972">
          <cell r="B972" t="str">
            <v>12411-5110-0101-0000</v>
          </cell>
          <cell r="J972">
            <v>87220.2</v>
          </cell>
        </row>
        <row r="973">
          <cell r="B973" t="str">
            <v>12411-5110-0102-0000</v>
          </cell>
          <cell r="J973">
            <v>37598.519999999997</v>
          </cell>
        </row>
        <row r="974">
          <cell r="B974" t="str">
            <v>12411-5110-0103-0000</v>
          </cell>
          <cell r="J974">
            <v>15422.01</v>
          </cell>
        </row>
        <row r="975">
          <cell r="B975" t="str">
            <v>12411-5110-0104-0000</v>
          </cell>
          <cell r="J975">
            <v>30527.07</v>
          </cell>
        </row>
        <row r="976">
          <cell r="B976" t="str">
            <v>12411-5110-0105-0000</v>
          </cell>
          <cell r="J976">
            <v>112671</v>
          </cell>
        </row>
        <row r="977">
          <cell r="B977" t="str">
            <v>12411-5110-0106-0000</v>
          </cell>
          <cell r="J977">
            <v>15422.01</v>
          </cell>
        </row>
        <row r="978">
          <cell r="B978" t="str">
            <v>12411-5110-0107-0000</v>
          </cell>
          <cell r="J978">
            <v>43610.1</v>
          </cell>
        </row>
        <row r="979">
          <cell r="B979" t="str">
            <v>12411-5110-0108-0000</v>
          </cell>
          <cell r="J979">
            <v>18459.12</v>
          </cell>
        </row>
        <row r="980">
          <cell r="B980" t="str">
            <v>12411-5110-0109-0000</v>
          </cell>
          <cell r="J980">
            <v>28226.16</v>
          </cell>
        </row>
        <row r="981">
          <cell r="B981" t="str">
            <v>12411-5110-0110-0000</v>
          </cell>
          <cell r="J981">
            <v>73759.11</v>
          </cell>
        </row>
        <row r="982">
          <cell r="B982" t="str">
            <v>12411-5110-0111-0000</v>
          </cell>
          <cell r="J982">
            <v>6414.51</v>
          </cell>
        </row>
        <row r="983">
          <cell r="B983" t="str">
            <v>12411-5110-0112-0000</v>
          </cell>
          <cell r="J983">
            <v>6622.35</v>
          </cell>
        </row>
        <row r="984">
          <cell r="B984" t="str">
            <v>12411-5110-0113-0000</v>
          </cell>
          <cell r="J984">
            <v>44243.839999999997</v>
          </cell>
        </row>
        <row r="985">
          <cell r="B985" t="str">
            <v>12411-5110-0114-0000</v>
          </cell>
          <cell r="J985">
            <v>100360.74</v>
          </cell>
        </row>
        <row r="986">
          <cell r="B986" t="str">
            <v>12411-5110-0115-0000</v>
          </cell>
          <cell r="J986">
            <v>39734.1</v>
          </cell>
        </row>
        <row r="987">
          <cell r="B987" t="str">
            <v>12411-5110-0116-0000</v>
          </cell>
          <cell r="J987">
            <v>66365.759999999995</v>
          </cell>
        </row>
        <row r="988">
          <cell r="B988" t="str">
            <v>12411-5110-0117-0000</v>
          </cell>
          <cell r="J988">
            <v>35186.15</v>
          </cell>
        </row>
        <row r="989">
          <cell r="B989" t="str">
            <v>12411-5110-0118-0000</v>
          </cell>
          <cell r="J989">
            <v>39164.400000000001</v>
          </cell>
        </row>
        <row r="990">
          <cell r="B990" t="str">
            <v>12411-5110-0119-0000</v>
          </cell>
          <cell r="J990">
            <v>18759.240000000002</v>
          </cell>
        </row>
        <row r="991">
          <cell r="B991" t="str">
            <v>12411-5110-0120-0000</v>
          </cell>
          <cell r="J991">
            <v>55482.9</v>
          </cell>
        </row>
        <row r="992">
          <cell r="B992" t="str">
            <v>12411-5110-0121-0000</v>
          </cell>
          <cell r="J992">
            <v>29528.01</v>
          </cell>
        </row>
        <row r="993">
          <cell r="B993" t="str">
            <v>12411-5110-0122-0000</v>
          </cell>
          <cell r="J993">
            <v>20715.66</v>
          </cell>
        </row>
        <row r="994">
          <cell r="B994" t="str">
            <v>12411-5110-0123-0000</v>
          </cell>
          <cell r="J994">
            <v>33999.57</v>
          </cell>
        </row>
        <row r="995">
          <cell r="B995" t="str">
            <v>12411-5110-0124-0000</v>
          </cell>
          <cell r="J995">
            <v>9508.14</v>
          </cell>
        </row>
        <row r="996">
          <cell r="B996" t="str">
            <v>12411-5110-0125-0000</v>
          </cell>
          <cell r="J996">
            <v>27874.62</v>
          </cell>
        </row>
        <row r="997">
          <cell r="B997" t="str">
            <v>12411-5110-0126-0000</v>
          </cell>
          <cell r="J997">
            <v>6896.55</v>
          </cell>
        </row>
        <row r="998">
          <cell r="B998" t="str">
            <v>12411-5110-0127-0000</v>
          </cell>
          <cell r="J998">
            <v>0</v>
          </cell>
        </row>
        <row r="999">
          <cell r="B999" t="str">
            <v>12411-5110-0128-0000</v>
          </cell>
          <cell r="J999">
            <v>35351.85</v>
          </cell>
        </row>
        <row r="1000">
          <cell r="B1000" t="str">
            <v>12411-5110-0129-0000</v>
          </cell>
          <cell r="J1000">
            <v>66290.399999999994</v>
          </cell>
        </row>
        <row r="1001">
          <cell r="B1001" t="str">
            <v>12411-5110-0130-0000</v>
          </cell>
          <cell r="J1001">
            <v>5051.04</v>
          </cell>
        </row>
        <row r="1002">
          <cell r="B1002" t="str">
            <v>12411-5110-0131-0000</v>
          </cell>
          <cell r="J1002">
            <v>111608.52</v>
          </cell>
        </row>
        <row r="1003">
          <cell r="B1003" t="str">
            <v>12411-5110-0132-0000</v>
          </cell>
          <cell r="J1003">
            <v>8635.09</v>
          </cell>
        </row>
        <row r="1004">
          <cell r="B1004" t="str">
            <v>12411-5110-0133-0000</v>
          </cell>
          <cell r="J1004">
            <v>55005.5</v>
          </cell>
        </row>
        <row r="1005">
          <cell r="B1005" t="str">
            <v>12411-5110-0134-0000</v>
          </cell>
          <cell r="J1005">
            <v>1471.78</v>
          </cell>
        </row>
        <row r="1006">
          <cell r="B1006" t="str">
            <v>12411-5110-0135-0000</v>
          </cell>
          <cell r="J1006">
            <v>10531.04</v>
          </cell>
        </row>
        <row r="1007">
          <cell r="B1007" t="str">
            <v>12411-5110-0136-0000</v>
          </cell>
          <cell r="J1007">
            <v>6572.18</v>
          </cell>
        </row>
        <row r="1008">
          <cell r="B1008" t="str">
            <v>12411-5110-0137-0000</v>
          </cell>
          <cell r="J1008">
            <v>17709.88</v>
          </cell>
        </row>
        <row r="1009">
          <cell r="B1009" t="str">
            <v>12411-5110-0138-0000</v>
          </cell>
          <cell r="J1009">
            <v>35351.85</v>
          </cell>
        </row>
        <row r="1010">
          <cell r="B1010" t="str">
            <v>12411-5110-0139-0000</v>
          </cell>
          <cell r="J1010">
            <v>36828</v>
          </cell>
        </row>
        <row r="1011">
          <cell r="B1011" t="str">
            <v>12411-5110-0140-0000</v>
          </cell>
          <cell r="J1011">
            <v>81372.05</v>
          </cell>
        </row>
        <row r="1012">
          <cell r="B1012" t="str">
            <v>12411-5110-0141-0000</v>
          </cell>
          <cell r="J1012">
            <v>7881.04</v>
          </cell>
        </row>
        <row r="1013">
          <cell r="B1013" t="str">
            <v>12411-5110-0142-0000</v>
          </cell>
          <cell r="J1013">
            <v>13793.73</v>
          </cell>
        </row>
        <row r="1014">
          <cell r="B1014" t="str">
            <v>12411-5110-0143-0000</v>
          </cell>
          <cell r="J1014">
            <v>22545.8</v>
          </cell>
        </row>
        <row r="1015">
          <cell r="B1015" t="str">
            <v>12411-5110-0144-0000</v>
          </cell>
          <cell r="J1015">
            <v>37202.839999999997</v>
          </cell>
        </row>
        <row r="1016">
          <cell r="B1016" t="str">
            <v>12411-5110-0145-0000</v>
          </cell>
          <cell r="J1016">
            <v>14140.74</v>
          </cell>
        </row>
        <row r="1017">
          <cell r="B1017" t="str">
            <v>12411-5110-0146-0000</v>
          </cell>
          <cell r="J1017">
            <v>7365.6</v>
          </cell>
        </row>
        <row r="1018">
          <cell r="B1018" t="str">
            <v>12411-5110-0147-0000</v>
          </cell>
          <cell r="J1018">
            <v>7937.47</v>
          </cell>
        </row>
        <row r="1019">
          <cell r="B1019" t="str">
            <v>12411-5110-0148-0000</v>
          </cell>
          <cell r="J1019">
            <v>113673.78</v>
          </cell>
        </row>
        <row r="1020">
          <cell r="B1020" t="str">
            <v>12411-5110-0149-0000</v>
          </cell>
          <cell r="J1020">
            <v>54079.34</v>
          </cell>
        </row>
        <row r="1021">
          <cell r="B1021" t="str">
            <v>12411-5110-0150-0000</v>
          </cell>
          <cell r="J1021">
            <v>97281.45</v>
          </cell>
        </row>
        <row r="1022">
          <cell r="B1022" t="str">
            <v>12411-5110-0151-0000</v>
          </cell>
          <cell r="J1022">
            <v>45979.1</v>
          </cell>
        </row>
        <row r="1023">
          <cell r="B1023" t="str">
            <v>12411-5110-0152-0000</v>
          </cell>
          <cell r="J1023">
            <v>7360</v>
          </cell>
        </row>
        <row r="1024">
          <cell r="B1024" t="str">
            <v>12411-5110-0153-0000</v>
          </cell>
          <cell r="J1024">
            <v>5265.86</v>
          </cell>
        </row>
        <row r="1025">
          <cell r="B1025" t="str">
            <v>12411-5110-0154-0000</v>
          </cell>
          <cell r="J1025">
            <v>13793.1</v>
          </cell>
        </row>
        <row r="1026">
          <cell r="B1026" t="str">
            <v>12411-5110-0155-0000</v>
          </cell>
          <cell r="J1026">
            <v>11550</v>
          </cell>
        </row>
        <row r="1027">
          <cell r="B1027" t="str">
            <v>12411-5110-0156-0000</v>
          </cell>
          <cell r="J1027">
            <v>13281</v>
          </cell>
        </row>
        <row r="1028">
          <cell r="B1028" t="str">
            <v>12411-5110-0157-0000</v>
          </cell>
          <cell r="J1028">
            <v>11080</v>
          </cell>
        </row>
        <row r="1029">
          <cell r="B1029" t="str">
            <v>12411-5110-0158-0000</v>
          </cell>
          <cell r="J1029">
            <v>7528</v>
          </cell>
        </row>
        <row r="1030">
          <cell r="B1030" t="str">
            <v>12411-5110-0159-0000</v>
          </cell>
          <cell r="J1030">
            <v>23320</v>
          </cell>
        </row>
        <row r="1031">
          <cell r="B1031" t="str">
            <v>12411-5110-0160-0000</v>
          </cell>
          <cell r="J1031">
            <v>2793.1</v>
          </cell>
        </row>
        <row r="1032">
          <cell r="B1032" t="str">
            <v>12411-5110-0161-0000</v>
          </cell>
          <cell r="J1032">
            <v>8927.59</v>
          </cell>
        </row>
        <row r="1033">
          <cell r="B1033" t="str">
            <v>12411-5110-0162-0000</v>
          </cell>
          <cell r="J1033">
            <v>8438</v>
          </cell>
        </row>
        <row r="1034">
          <cell r="B1034" t="str">
            <v>12411-5110-0163-0000</v>
          </cell>
          <cell r="J1034">
            <v>25683.599999999999</v>
          </cell>
        </row>
        <row r="1035">
          <cell r="B1035" t="str">
            <v>12411-5110-0164-0000</v>
          </cell>
          <cell r="J1035">
            <v>32516</v>
          </cell>
        </row>
        <row r="1036">
          <cell r="B1036" t="str">
            <v>12411-5110-0165-0000</v>
          </cell>
          <cell r="J1036">
            <v>1731.9</v>
          </cell>
        </row>
        <row r="1037">
          <cell r="B1037" t="str">
            <v>12411-5110-0166-0000</v>
          </cell>
          <cell r="J1037">
            <v>2357.5</v>
          </cell>
        </row>
        <row r="1038">
          <cell r="B1038" t="str">
            <v>12411-5110-0167-0000</v>
          </cell>
          <cell r="J1038">
            <v>17998.47</v>
          </cell>
        </row>
        <row r="1039">
          <cell r="B1039" t="str">
            <v>12411-5110-0168-0000</v>
          </cell>
          <cell r="J1039">
            <v>20333.150000000001</v>
          </cell>
        </row>
        <row r="1040">
          <cell r="B1040" t="str">
            <v>12411-5110-0169-0000</v>
          </cell>
          <cell r="J1040">
            <v>27620.639999999999</v>
          </cell>
        </row>
        <row r="1041">
          <cell r="B1041" t="str">
            <v>12411-5110-0170-0000</v>
          </cell>
          <cell r="J1041">
            <v>25862</v>
          </cell>
        </row>
        <row r="1042">
          <cell r="B1042" t="str">
            <v>12411-5110-0171-0000</v>
          </cell>
          <cell r="J1042">
            <v>1172.4100000000001</v>
          </cell>
        </row>
        <row r="1043">
          <cell r="B1043" t="str">
            <v>12411-5110-0172-0000</v>
          </cell>
          <cell r="J1043">
            <v>27540</v>
          </cell>
        </row>
        <row r="1044">
          <cell r="B1044" t="str">
            <v>12411-5110-0173-0000</v>
          </cell>
          <cell r="J1044">
            <v>9534</v>
          </cell>
        </row>
        <row r="1045">
          <cell r="B1045" t="str">
            <v>12411-5110-0174-0000</v>
          </cell>
          <cell r="J1045">
            <v>25488</v>
          </cell>
        </row>
        <row r="1046">
          <cell r="B1046" t="str">
            <v>12411-5110-0175-0000</v>
          </cell>
          <cell r="J1046">
            <v>1079.55</v>
          </cell>
        </row>
        <row r="1047">
          <cell r="B1047" t="str">
            <v>12411-5110-0176-0000</v>
          </cell>
          <cell r="J1047">
            <v>2000</v>
          </cell>
        </row>
        <row r="1048">
          <cell r="B1048" t="str">
            <v>12411-5110-0177-0000</v>
          </cell>
          <cell r="J1048">
            <v>23400</v>
          </cell>
        </row>
        <row r="1049">
          <cell r="B1049" t="str">
            <v>12411-5110-0178-0000</v>
          </cell>
          <cell r="J1049">
            <v>28500</v>
          </cell>
        </row>
        <row r="1050">
          <cell r="B1050" t="str">
            <v>12411-5110-0179-0000</v>
          </cell>
          <cell r="J1050">
            <v>7200</v>
          </cell>
        </row>
        <row r="1051">
          <cell r="B1051" t="str">
            <v>12411-5110-0180-0000</v>
          </cell>
          <cell r="J1051">
            <v>950</v>
          </cell>
        </row>
        <row r="1052">
          <cell r="B1052" t="str">
            <v>12411-5110-0181-0000</v>
          </cell>
          <cell r="J1052">
            <v>6370</v>
          </cell>
        </row>
        <row r="1053">
          <cell r="B1053" t="str">
            <v>12411-5110-0182-0000</v>
          </cell>
          <cell r="J1053">
            <v>0</v>
          </cell>
        </row>
        <row r="1054">
          <cell r="B1054" t="str">
            <v>12411-5110-0183-0000</v>
          </cell>
          <cell r="J1054">
            <v>8900</v>
          </cell>
        </row>
        <row r="1055">
          <cell r="B1055" t="str">
            <v>12411-5110-0184-0000</v>
          </cell>
          <cell r="J1055">
            <v>3679.91</v>
          </cell>
        </row>
        <row r="1056">
          <cell r="B1056" t="str">
            <v>12411-5110-0185-0000</v>
          </cell>
          <cell r="J1056">
            <v>3482.76</v>
          </cell>
        </row>
        <row r="1057">
          <cell r="B1057" t="str">
            <v>12411-5110-0186-0000</v>
          </cell>
          <cell r="J1057">
            <v>2936.21</v>
          </cell>
        </row>
        <row r="1058">
          <cell r="B1058" t="str">
            <v>12411-5110-0187-0000</v>
          </cell>
          <cell r="J1058">
            <v>33060</v>
          </cell>
        </row>
        <row r="1059">
          <cell r="B1059" t="str">
            <v>12411-5110-0188-0000</v>
          </cell>
          <cell r="J1059">
            <v>6790</v>
          </cell>
        </row>
        <row r="1060">
          <cell r="B1060" t="str">
            <v>12411-5110-1000-0000</v>
          </cell>
          <cell r="J1060">
            <v>0</v>
          </cell>
        </row>
        <row r="1061">
          <cell r="B1061" t="str">
            <v>12412-5120-0000-0000</v>
          </cell>
          <cell r="J1061">
            <v>83547.8</v>
          </cell>
        </row>
        <row r="1062">
          <cell r="B1062" t="str">
            <v>12412-5120-0001-0000</v>
          </cell>
          <cell r="J1062">
            <v>83547.8</v>
          </cell>
        </row>
        <row r="1063">
          <cell r="B1063" t="str">
            <v>12413-5150-0000-0000</v>
          </cell>
          <cell r="J1063">
            <v>1244154.22</v>
          </cell>
        </row>
        <row r="1064">
          <cell r="B1064" t="str">
            <v>12413-5150-0001-0000</v>
          </cell>
          <cell r="J1064">
            <v>1825.22</v>
          </cell>
        </row>
        <row r="1065">
          <cell r="B1065" t="str">
            <v>12413-5150-0002-0000</v>
          </cell>
          <cell r="J1065">
            <v>1999.13</v>
          </cell>
        </row>
        <row r="1066">
          <cell r="B1066" t="str">
            <v>12413-5150-0003-0000</v>
          </cell>
          <cell r="J1066">
            <v>0</v>
          </cell>
        </row>
        <row r="1067">
          <cell r="B1067" t="str">
            <v>12413-5150-0004-0000</v>
          </cell>
          <cell r="J1067">
            <v>7115.64</v>
          </cell>
        </row>
        <row r="1068">
          <cell r="B1068" t="str">
            <v>12413-5150-0005-0000</v>
          </cell>
          <cell r="J1068">
            <v>0</v>
          </cell>
        </row>
        <row r="1069">
          <cell r="B1069" t="str">
            <v>12413-5150-0006-0000</v>
          </cell>
          <cell r="J1069">
            <v>0</v>
          </cell>
        </row>
        <row r="1070">
          <cell r="B1070" t="str">
            <v>12413-5150-0007-0000</v>
          </cell>
          <cell r="J1070">
            <v>13651.3</v>
          </cell>
        </row>
        <row r="1071">
          <cell r="B1071" t="str">
            <v>12413-5150-0008-0000</v>
          </cell>
          <cell r="J1071">
            <v>4000</v>
          </cell>
        </row>
        <row r="1072">
          <cell r="B1072" t="str">
            <v>12413-5150-0009-0000</v>
          </cell>
          <cell r="J1072">
            <v>4000</v>
          </cell>
        </row>
        <row r="1073">
          <cell r="B1073" t="str">
            <v>12413-5150-0010-0000</v>
          </cell>
          <cell r="J1073">
            <v>4000</v>
          </cell>
        </row>
        <row r="1074">
          <cell r="B1074" t="str">
            <v>12413-5150-0011-0000</v>
          </cell>
          <cell r="J1074">
            <v>11738.26</v>
          </cell>
        </row>
        <row r="1075">
          <cell r="B1075" t="str">
            <v>12413-5150-0012-0000</v>
          </cell>
          <cell r="J1075">
            <v>0</v>
          </cell>
        </row>
        <row r="1076">
          <cell r="B1076" t="str">
            <v>12413-5150-0013-0000</v>
          </cell>
          <cell r="J1076">
            <v>0</v>
          </cell>
        </row>
        <row r="1077">
          <cell r="B1077" t="str">
            <v>12413-5150-0014-0000</v>
          </cell>
          <cell r="J1077">
            <v>0</v>
          </cell>
        </row>
        <row r="1078">
          <cell r="B1078" t="str">
            <v>12413-5150-0015-0000</v>
          </cell>
          <cell r="J1078">
            <v>1999</v>
          </cell>
        </row>
        <row r="1079">
          <cell r="B1079" t="str">
            <v>12413-5150-0016-0000</v>
          </cell>
          <cell r="J1079">
            <v>21501.49</v>
          </cell>
        </row>
        <row r="1080">
          <cell r="B1080" t="str">
            <v>12413-5150-0017-0000</v>
          </cell>
          <cell r="J1080">
            <v>0</v>
          </cell>
        </row>
        <row r="1081">
          <cell r="B1081" t="str">
            <v>12413-5150-0018-0000</v>
          </cell>
          <cell r="J1081">
            <v>0</v>
          </cell>
        </row>
        <row r="1082">
          <cell r="B1082" t="str">
            <v>12413-5150-0019-0000</v>
          </cell>
          <cell r="J1082">
            <v>0</v>
          </cell>
        </row>
        <row r="1083">
          <cell r="B1083" t="str">
            <v>12413-5150-0020-0000</v>
          </cell>
          <cell r="J1083">
            <v>0</v>
          </cell>
        </row>
        <row r="1084">
          <cell r="B1084" t="str">
            <v>12413-5150-0021-0000</v>
          </cell>
          <cell r="J1084">
            <v>1564.44</v>
          </cell>
        </row>
        <row r="1085">
          <cell r="B1085" t="str">
            <v>12413-5150-0022-0000</v>
          </cell>
          <cell r="J1085">
            <v>0</v>
          </cell>
        </row>
        <row r="1086">
          <cell r="B1086" t="str">
            <v>12413-5150-0023-0000</v>
          </cell>
          <cell r="J1086">
            <v>0</v>
          </cell>
        </row>
        <row r="1087">
          <cell r="B1087" t="str">
            <v>12413-5150-0024-0000</v>
          </cell>
          <cell r="J1087">
            <v>12300</v>
          </cell>
        </row>
        <row r="1088">
          <cell r="B1088" t="str">
            <v>12413-5150-0025-0000</v>
          </cell>
          <cell r="J1088">
            <v>0</v>
          </cell>
        </row>
        <row r="1089">
          <cell r="B1089" t="str">
            <v>12413-5150-0026-0000</v>
          </cell>
          <cell r="J1089">
            <v>0</v>
          </cell>
        </row>
        <row r="1090">
          <cell r="B1090" t="str">
            <v>12413-5150-0027-0000</v>
          </cell>
          <cell r="J1090">
            <v>0</v>
          </cell>
        </row>
        <row r="1091">
          <cell r="B1091" t="str">
            <v>12413-5150-0028-0000</v>
          </cell>
          <cell r="J1091">
            <v>0</v>
          </cell>
        </row>
        <row r="1092">
          <cell r="B1092" t="str">
            <v>12413-5150-0029-0000</v>
          </cell>
          <cell r="J1092">
            <v>0</v>
          </cell>
        </row>
        <row r="1093">
          <cell r="B1093" t="str">
            <v>12413-5150-0030-0000</v>
          </cell>
          <cell r="J1093">
            <v>27590.43</v>
          </cell>
        </row>
        <row r="1094">
          <cell r="B1094" t="str">
            <v>12413-5150-0031-0000</v>
          </cell>
          <cell r="J1094">
            <v>0</v>
          </cell>
        </row>
        <row r="1095">
          <cell r="B1095" t="str">
            <v>12413-5150-0032-0000</v>
          </cell>
          <cell r="J1095">
            <v>0</v>
          </cell>
        </row>
        <row r="1096">
          <cell r="B1096" t="str">
            <v>12413-5150-0033-0000</v>
          </cell>
          <cell r="J1096">
            <v>0</v>
          </cell>
        </row>
        <row r="1097">
          <cell r="B1097" t="str">
            <v>12413-5150-0034-0000</v>
          </cell>
          <cell r="J1097">
            <v>0</v>
          </cell>
        </row>
        <row r="1098">
          <cell r="B1098" t="str">
            <v>12413-5150-0035-0000</v>
          </cell>
          <cell r="J1098">
            <v>0</v>
          </cell>
        </row>
        <row r="1099">
          <cell r="B1099" t="str">
            <v>12413-5150-0036-0000</v>
          </cell>
          <cell r="J1099">
            <v>11112.04</v>
          </cell>
        </row>
        <row r="1100">
          <cell r="B1100" t="str">
            <v>12413-5150-0037-0000</v>
          </cell>
          <cell r="J1100">
            <v>4187.7</v>
          </cell>
        </row>
        <row r="1101">
          <cell r="B1101" t="str">
            <v>12413-5150-0038-0000</v>
          </cell>
          <cell r="J1101">
            <v>0</v>
          </cell>
        </row>
        <row r="1102">
          <cell r="B1102" t="str">
            <v>12413-5150-0039-0000</v>
          </cell>
          <cell r="J1102">
            <v>11303.48</v>
          </cell>
        </row>
        <row r="1103">
          <cell r="B1103" t="str">
            <v>12413-5150-0040-0000</v>
          </cell>
          <cell r="J1103">
            <v>0</v>
          </cell>
        </row>
        <row r="1104">
          <cell r="B1104" t="str">
            <v>12413-5150-0041-0000</v>
          </cell>
          <cell r="J1104">
            <v>0</v>
          </cell>
        </row>
        <row r="1105">
          <cell r="B1105" t="str">
            <v>12413-5150-0042-0000</v>
          </cell>
          <cell r="J1105">
            <v>0</v>
          </cell>
        </row>
        <row r="1106">
          <cell r="B1106" t="str">
            <v>12413-5150-0043-0000</v>
          </cell>
          <cell r="J1106">
            <v>2250</v>
          </cell>
        </row>
        <row r="1107">
          <cell r="B1107" t="str">
            <v>12413-5150-0044-0000</v>
          </cell>
          <cell r="J1107">
            <v>3155.03</v>
          </cell>
        </row>
        <row r="1108">
          <cell r="B1108" t="str">
            <v>12413-5150-0045-0000</v>
          </cell>
          <cell r="J1108">
            <v>13336.28</v>
          </cell>
        </row>
        <row r="1109">
          <cell r="B1109" t="str">
            <v>12413-5150-0046-0000</v>
          </cell>
          <cell r="J1109">
            <v>7843.1</v>
          </cell>
        </row>
        <row r="1110">
          <cell r="B1110" t="str">
            <v>12413-5150-0047-0000</v>
          </cell>
          <cell r="J1110">
            <v>0</v>
          </cell>
        </row>
        <row r="1111">
          <cell r="B1111" t="str">
            <v>12413-5150-0048-0000</v>
          </cell>
          <cell r="J1111">
            <v>3890</v>
          </cell>
        </row>
        <row r="1112">
          <cell r="B1112" t="str">
            <v>12413-5150-0049-0000</v>
          </cell>
          <cell r="J1112">
            <v>9561.09</v>
          </cell>
        </row>
        <row r="1113">
          <cell r="B1113" t="str">
            <v>12413-5150-0050-0000</v>
          </cell>
          <cell r="J1113">
            <v>11955.18</v>
          </cell>
        </row>
        <row r="1114">
          <cell r="B1114" t="str">
            <v>12413-5150-0051-0000</v>
          </cell>
          <cell r="J1114">
            <v>0</v>
          </cell>
        </row>
        <row r="1115">
          <cell r="B1115" t="str">
            <v>12413-5150-0052-0000</v>
          </cell>
          <cell r="J1115">
            <v>9341.85</v>
          </cell>
        </row>
        <row r="1116">
          <cell r="B1116" t="str">
            <v>12413-5150-0053-0000</v>
          </cell>
          <cell r="J1116">
            <v>9341.85</v>
          </cell>
        </row>
        <row r="1117">
          <cell r="B1117" t="str">
            <v>12413-5150-0054-0000</v>
          </cell>
          <cell r="J1117">
            <v>10212.07</v>
          </cell>
        </row>
        <row r="1118">
          <cell r="B1118" t="str">
            <v>12413-5150-0055-0000</v>
          </cell>
          <cell r="J1118">
            <v>15830.97</v>
          </cell>
        </row>
        <row r="1119">
          <cell r="B1119" t="str">
            <v>12413-5150-0056-0000</v>
          </cell>
          <cell r="J1119">
            <v>6697.79</v>
          </cell>
        </row>
        <row r="1120">
          <cell r="B1120" t="str">
            <v>12413-5150-0057-0000</v>
          </cell>
          <cell r="J1120">
            <v>6697.78</v>
          </cell>
        </row>
        <row r="1121">
          <cell r="B1121" t="str">
            <v>12413-5150-0058-0000</v>
          </cell>
          <cell r="J1121">
            <v>0</v>
          </cell>
        </row>
        <row r="1122">
          <cell r="B1122" t="str">
            <v>12413-5150-0059-0000</v>
          </cell>
          <cell r="J1122">
            <v>13260.5</v>
          </cell>
        </row>
        <row r="1123">
          <cell r="B1123" t="str">
            <v>12413-5150-0060-0000</v>
          </cell>
          <cell r="J1123">
            <v>0</v>
          </cell>
        </row>
        <row r="1124">
          <cell r="B1124" t="str">
            <v>12413-5150-0061-0000</v>
          </cell>
          <cell r="J1124">
            <v>0</v>
          </cell>
        </row>
        <row r="1125">
          <cell r="B1125" t="str">
            <v>12413-5150-0062-0000</v>
          </cell>
          <cell r="J1125">
            <v>0</v>
          </cell>
        </row>
        <row r="1126">
          <cell r="B1126" t="str">
            <v>12413-5150-0063-0000</v>
          </cell>
          <cell r="J1126">
            <v>0</v>
          </cell>
        </row>
        <row r="1127">
          <cell r="B1127" t="str">
            <v>12413-5150-0064-0000</v>
          </cell>
          <cell r="J1127">
            <v>6697.78</v>
          </cell>
        </row>
        <row r="1128">
          <cell r="B1128" t="str">
            <v>12413-5150-0065-0000</v>
          </cell>
          <cell r="J1128">
            <v>123109.7</v>
          </cell>
        </row>
        <row r="1129">
          <cell r="B1129" t="str">
            <v>12413-5150-0066-0000</v>
          </cell>
          <cell r="J1129">
            <v>17587.099999999999</v>
          </cell>
        </row>
        <row r="1130">
          <cell r="B1130" t="str">
            <v>12413-5150-0067-0000</v>
          </cell>
          <cell r="J1130">
            <v>12824.14</v>
          </cell>
        </row>
        <row r="1131">
          <cell r="B1131" t="str">
            <v>12413-5150-0068-0000</v>
          </cell>
          <cell r="J1131">
            <v>0</v>
          </cell>
        </row>
        <row r="1132">
          <cell r="B1132" t="str">
            <v>12413-5150-0069-0000</v>
          </cell>
          <cell r="J1132">
            <v>15880</v>
          </cell>
        </row>
        <row r="1133">
          <cell r="B1133" t="str">
            <v>12413-5150-0070-0000</v>
          </cell>
          <cell r="J1133">
            <v>15880</v>
          </cell>
        </row>
        <row r="1134">
          <cell r="B1134" t="str">
            <v>12413-5150-0071-0000</v>
          </cell>
          <cell r="J1134">
            <v>15880</v>
          </cell>
        </row>
        <row r="1135">
          <cell r="B1135" t="str">
            <v>12413-5150-0072-0000</v>
          </cell>
          <cell r="J1135">
            <v>15880</v>
          </cell>
        </row>
        <row r="1136">
          <cell r="B1136" t="str">
            <v>12413-5150-0073-0000</v>
          </cell>
          <cell r="J1136">
            <v>15880</v>
          </cell>
        </row>
        <row r="1137">
          <cell r="B1137" t="str">
            <v>12413-5150-0074-0000</v>
          </cell>
          <cell r="J1137">
            <v>15880</v>
          </cell>
        </row>
        <row r="1138">
          <cell r="B1138" t="str">
            <v>12413-5150-0075-0000</v>
          </cell>
          <cell r="J1138">
            <v>15880</v>
          </cell>
        </row>
        <row r="1139">
          <cell r="B1139" t="str">
            <v>12413-5150-0076-0000</v>
          </cell>
          <cell r="J1139">
            <v>1270.4000000000001</v>
          </cell>
        </row>
        <row r="1140">
          <cell r="B1140" t="str">
            <v>12413-5150-0077-0000</v>
          </cell>
          <cell r="J1140">
            <v>15880</v>
          </cell>
        </row>
        <row r="1141">
          <cell r="B1141" t="str">
            <v>12413-5150-0078-0000</v>
          </cell>
          <cell r="J1141">
            <v>15880</v>
          </cell>
        </row>
        <row r="1142">
          <cell r="B1142" t="str">
            <v>12413-5150-0079-0000</v>
          </cell>
          <cell r="J1142">
            <v>1300</v>
          </cell>
        </row>
        <row r="1143">
          <cell r="B1143" t="str">
            <v>12413-5150-0080-0000</v>
          </cell>
          <cell r="J1143">
            <v>14350</v>
          </cell>
        </row>
        <row r="1144">
          <cell r="B1144" t="str">
            <v>12413-5150-0081-0000</v>
          </cell>
          <cell r="J1144">
            <v>14350</v>
          </cell>
        </row>
        <row r="1145">
          <cell r="B1145" t="str">
            <v>12413-5150-0082-0000</v>
          </cell>
          <cell r="J1145">
            <v>14350</v>
          </cell>
        </row>
        <row r="1146">
          <cell r="B1146" t="str">
            <v>12413-5150-0083-0000</v>
          </cell>
          <cell r="J1146">
            <v>4199.01</v>
          </cell>
        </row>
        <row r="1147">
          <cell r="B1147" t="str">
            <v>12413-5150-0084-0000</v>
          </cell>
          <cell r="J1147">
            <v>4199.01</v>
          </cell>
        </row>
        <row r="1148">
          <cell r="B1148" t="str">
            <v>12413-5150-0085-0000</v>
          </cell>
          <cell r="J1148">
            <v>17203.240000000002</v>
          </cell>
        </row>
        <row r="1149">
          <cell r="B1149" t="str">
            <v>12413-5150-0086-0000</v>
          </cell>
          <cell r="J1149">
            <v>17203.240000000002</v>
          </cell>
        </row>
        <row r="1150">
          <cell r="B1150" t="str">
            <v>12413-5150-0087-0000</v>
          </cell>
          <cell r="J1150">
            <v>17203.240000000002</v>
          </cell>
        </row>
        <row r="1151">
          <cell r="B1151" t="str">
            <v>12413-5150-0088-0000</v>
          </cell>
          <cell r="J1151">
            <v>17203.240000000002</v>
          </cell>
        </row>
        <row r="1152">
          <cell r="B1152" t="str">
            <v>12413-5150-0089-0000</v>
          </cell>
          <cell r="J1152">
            <v>17203.240000000002</v>
          </cell>
        </row>
        <row r="1153">
          <cell r="B1153" t="str">
            <v>12413-5150-0090-0000</v>
          </cell>
          <cell r="J1153">
            <v>17203.240000000002</v>
          </cell>
        </row>
        <row r="1154">
          <cell r="B1154" t="str">
            <v>12413-5150-0091-0000</v>
          </cell>
          <cell r="J1154">
            <v>17203.240000000002</v>
          </cell>
        </row>
        <row r="1155">
          <cell r="B1155" t="str">
            <v>12413-5150-0092-0000</v>
          </cell>
          <cell r="J1155">
            <v>17203.23</v>
          </cell>
        </row>
        <row r="1156">
          <cell r="B1156" t="str">
            <v>12413-5150-0093-0000</v>
          </cell>
          <cell r="J1156">
            <v>3299</v>
          </cell>
        </row>
        <row r="1157">
          <cell r="B1157" t="str">
            <v>12413-5150-0094-0000</v>
          </cell>
          <cell r="J1157">
            <v>12060.48</v>
          </cell>
        </row>
        <row r="1158">
          <cell r="B1158" t="str">
            <v>12413-5150-0095-0000</v>
          </cell>
          <cell r="J1158">
            <v>14655</v>
          </cell>
        </row>
        <row r="1159">
          <cell r="B1159" t="str">
            <v>12413-5150-0096-0000</v>
          </cell>
          <cell r="J1159">
            <v>14655</v>
          </cell>
        </row>
        <row r="1160">
          <cell r="B1160" t="str">
            <v>12413-5150-0097-0000</v>
          </cell>
          <cell r="J1160">
            <v>12188</v>
          </cell>
        </row>
        <row r="1161">
          <cell r="B1161" t="str">
            <v>12413-5150-0098-0000</v>
          </cell>
          <cell r="J1161">
            <v>12188</v>
          </cell>
        </row>
        <row r="1162">
          <cell r="B1162" t="str">
            <v>12413-5150-0099-0000</v>
          </cell>
          <cell r="J1162">
            <v>12188</v>
          </cell>
        </row>
        <row r="1163">
          <cell r="B1163" t="str">
            <v>12413-5150-0100-0000</v>
          </cell>
          <cell r="J1163">
            <v>12188</v>
          </cell>
        </row>
        <row r="1164">
          <cell r="B1164" t="str">
            <v>12413-5150-0101-0000</v>
          </cell>
          <cell r="J1164">
            <v>12188</v>
          </cell>
        </row>
        <row r="1165">
          <cell r="B1165" t="str">
            <v>12413-5150-0102-0000</v>
          </cell>
          <cell r="J1165">
            <v>12188</v>
          </cell>
        </row>
        <row r="1166">
          <cell r="B1166" t="str">
            <v>12413-5150-0103-0000</v>
          </cell>
          <cell r="J1166">
            <v>12188</v>
          </cell>
        </row>
        <row r="1167">
          <cell r="B1167" t="str">
            <v>12413-5150-0104-0000</v>
          </cell>
          <cell r="J1167">
            <v>12188</v>
          </cell>
        </row>
        <row r="1168">
          <cell r="B1168" t="str">
            <v>12413-5150-0105-0000</v>
          </cell>
          <cell r="J1168">
            <v>12188</v>
          </cell>
        </row>
        <row r="1169">
          <cell r="B1169" t="str">
            <v>12413-5150-0106-0000</v>
          </cell>
          <cell r="J1169">
            <v>12188</v>
          </cell>
        </row>
        <row r="1170">
          <cell r="B1170" t="str">
            <v>12413-5150-0107-0000</v>
          </cell>
          <cell r="J1170">
            <v>12188</v>
          </cell>
        </row>
        <row r="1171">
          <cell r="B1171" t="str">
            <v>12413-5150-0108-0000</v>
          </cell>
          <cell r="J1171">
            <v>12188</v>
          </cell>
        </row>
        <row r="1172">
          <cell r="B1172" t="str">
            <v>12413-5150-0109-0000</v>
          </cell>
          <cell r="J1172">
            <v>12188</v>
          </cell>
        </row>
        <row r="1173">
          <cell r="B1173" t="str">
            <v>12413-5150-0110-0000</v>
          </cell>
          <cell r="J1173">
            <v>12188</v>
          </cell>
        </row>
        <row r="1174">
          <cell r="B1174" t="str">
            <v>12413-5150-0111-0000</v>
          </cell>
          <cell r="J1174">
            <v>12188</v>
          </cell>
        </row>
        <row r="1175">
          <cell r="B1175" t="str">
            <v>12413-5150-0112-0000</v>
          </cell>
          <cell r="J1175">
            <v>12188</v>
          </cell>
        </row>
        <row r="1176">
          <cell r="B1176" t="str">
            <v>12413-5150-0113-0000</v>
          </cell>
          <cell r="J1176">
            <v>12188</v>
          </cell>
        </row>
        <row r="1177">
          <cell r="B1177" t="str">
            <v>12413-5150-0114-0000</v>
          </cell>
          <cell r="J1177">
            <v>12188</v>
          </cell>
        </row>
        <row r="1178">
          <cell r="B1178" t="str">
            <v>12413-5150-0115-0000</v>
          </cell>
          <cell r="J1178">
            <v>12188</v>
          </cell>
        </row>
        <row r="1179">
          <cell r="B1179" t="str">
            <v>12413-5150-0116-0000</v>
          </cell>
          <cell r="J1179">
            <v>6256</v>
          </cell>
        </row>
        <row r="1180">
          <cell r="B1180" t="str">
            <v>12413-5150-0117-0000</v>
          </cell>
          <cell r="J1180">
            <v>15375</v>
          </cell>
        </row>
        <row r="1181">
          <cell r="B1181" t="str">
            <v>12413-5150-0118-0000</v>
          </cell>
          <cell r="J1181">
            <v>15375</v>
          </cell>
        </row>
        <row r="1182">
          <cell r="B1182" t="str">
            <v>12413-5150-0119-0000</v>
          </cell>
          <cell r="J1182">
            <v>15375</v>
          </cell>
        </row>
        <row r="1183">
          <cell r="B1183" t="str">
            <v>12413-5150-0120-0000</v>
          </cell>
          <cell r="J1183">
            <v>15375</v>
          </cell>
        </row>
        <row r="1184">
          <cell r="B1184" t="str">
            <v>12413-5150-0121-0000</v>
          </cell>
          <cell r="J1184">
            <v>15375</v>
          </cell>
        </row>
        <row r="1185">
          <cell r="B1185" t="str">
            <v>12413-5150-0122-0000</v>
          </cell>
          <cell r="J1185">
            <v>17175</v>
          </cell>
        </row>
        <row r="1186">
          <cell r="B1186" t="str">
            <v>12413-5150-0123-0000</v>
          </cell>
          <cell r="J1186">
            <v>17175</v>
          </cell>
        </row>
        <row r="1187">
          <cell r="B1187" t="str">
            <v>12413-5150-0124-0000</v>
          </cell>
          <cell r="J1187">
            <v>17175</v>
          </cell>
        </row>
        <row r="1188">
          <cell r="B1188" t="str">
            <v>12413-5150-0125-0000</v>
          </cell>
          <cell r="J1188">
            <v>17175</v>
          </cell>
        </row>
        <row r="1189">
          <cell r="B1189" t="str">
            <v>12413-5150-0126-0000</v>
          </cell>
          <cell r="J1189">
            <v>17175</v>
          </cell>
        </row>
        <row r="1190">
          <cell r="B1190" t="str">
            <v>12413-5150-0127-0000</v>
          </cell>
          <cell r="J1190">
            <v>40862.07</v>
          </cell>
        </row>
        <row r="1191">
          <cell r="B1191" t="str">
            <v>12413-5150-1000-0000</v>
          </cell>
          <cell r="J1191">
            <v>0</v>
          </cell>
        </row>
        <row r="1192">
          <cell r="B1192" t="str">
            <v>12419-5190-0000-0000</v>
          </cell>
          <cell r="J1192">
            <v>1389458.14</v>
          </cell>
        </row>
        <row r="1193">
          <cell r="B1193" t="str">
            <v>12419-5190-0001-0000</v>
          </cell>
          <cell r="J1193">
            <v>45485</v>
          </cell>
        </row>
        <row r="1194">
          <cell r="B1194" t="str">
            <v>12419-5190-0002-0000</v>
          </cell>
          <cell r="J1194">
            <v>1778.24</v>
          </cell>
        </row>
        <row r="1195">
          <cell r="B1195" t="str">
            <v>12419-5190-0003-0000</v>
          </cell>
          <cell r="J1195">
            <v>1738.26</v>
          </cell>
        </row>
        <row r="1196">
          <cell r="B1196" t="str">
            <v>12419-5190-0004-0000</v>
          </cell>
          <cell r="J1196">
            <v>868.7</v>
          </cell>
        </row>
        <row r="1197">
          <cell r="B1197" t="str">
            <v>12419-5190-0005-0000</v>
          </cell>
          <cell r="J1197">
            <v>521.87</v>
          </cell>
        </row>
        <row r="1198">
          <cell r="B1198" t="str">
            <v>12419-5190-0006-0000</v>
          </cell>
          <cell r="J1198">
            <v>4500</v>
          </cell>
        </row>
        <row r="1199">
          <cell r="B1199" t="str">
            <v>12419-5190-0007-0000</v>
          </cell>
          <cell r="J1199">
            <v>16500</v>
          </cell>
        </row>
        <row r="1200">
          <cell r="B1200" t="str">
            <v>12419-5190-0008-0000</v>
          </cell>
          <cell r="J1200">
            <v>16500</v>
          </cell>
        </row>
        <row r="1201">
          <cell r="B1201" t="str">
            <v>12419-5190-0009-0000</v>
          </cell>
          <cell r="J1201">
            <v>4500</v>
          </cell>
        </row>
        <row r="1202">
          <cell r="B1202" t="str">
            <v>12419-5190-0010-0000</v>
          </cell>
          <cell r="J1202">
            <v>346.96</v>
          </cell>
        </row>
        <row r="1203">
          <cell r="B1203" t="str">
            <v>12419-5190-0011-0000</v>
          </cell>
          <cell r="J1203">
            <v>216.52</v>
          </cell>
        </row>
        <row r="1204">
          <cell r="B1204" t="str">
            <v>12419-5190-0012-0000</v>
          </cell>
          <cell r="J1204">
            <v>216.52</v>
          </cell>
        </row>
        <row r="1205">
          <cell r="B1205" t="str">
            <v>12419-5190-0013-0000</v>
          </cell>
          <cell r="J1205">
            <v>216.52</v>
          </cell>
        </row>
        <row r="1206">
          <cell r="B1206" t="str">
            <v>12419-5190-0014-0000</v>
          </cell>
          <cell r="J1206">
            <v>216.52</v>
          </cell>
        </row>
        <row r="1207">
          <cell r="B1207" t="str">
            <v>12419-5190-0015-0000</v>
          </cell>
          <cell r="J1207">
            <v>0</v>
          </cell>
        </row>
        <row r="1208">
          <cell r="B1208" t="str">
            <v>12419-5190-0016-0000</v>
          </cell>
          <cell r="J1208">
            <v>2000</v>
          </cell>
        </row>
        <row r="1209">
          <cell r="B1209" t="str">
            <v>12419-5190-0017-0000</v>
          </cell>
          <cell r="J1209">
            <v>372604.36</v>
          </cell>
        </row>
        <row r="1210">
          <cell r="B1210" t="str">
            <v>12419-5190-0018-0000</v>
          </cell>
          <cell r="J1210">
            <v>73723.02</v>
          </cell>
        </row>
        <row r="1211">
          <cell r="B1211" t="str">
            <v>12419-5190-0019-0000</v>
          </cell>
          <cell r="J1211">
            <v>70717.5</v>
          </cell>
        </row>
        <row r="1212">
          <cell r="B1212" t="str">
            <v>12419-5190-0020-0000</v>
          </cell>
          <cell r="J1212">
            <v>242993.2</v>
          </cell>
        </row>
        <row r="1213">
          <cell r="B1213" t="str">
            <v>12419-5190-0021-0000</v>
          </cell>
          <cell r="J1213">
            <v>5965.52</v>
          </cell>
        </row>
        <row r="1214">
          <cell r="B1214" t="str">
            <v>12419-5190-0022-0000</v>
          </cell>
          <cell r="J1214">
            <v>13501.54</v>
          </cell>
        </row>
        <row r="1215">
          <cell r="B1215" t="str">
            <v>12419-5190-0023-0000</v>
          </cell>
          <cell r="J1215">
            <v>5386.21</v>
          </cell>
        </row>
        <row r="1216">
          <cell r="B1216" t="str">
            <v>12419-5190-0024-0000</v>
          </cell>
          <cell r="J1216">
            <v>5603.45</v>
          </cell>
        </row>
        <row r="1217">
          <cell r="B1217" t="str">
            <v>12419-5190-0025-0000</v>
          </cell>
          <cell r="J1217">
            <v>0</v>
          </cell>
        </row>
        <row r="1218">
          <cell r="B1218" t="str">
            <v>12419-5190-0026-0000</v>
          </cell>
          <cell r="J1218">
            <v>0</v>
          </cell>
        </row>
        <row r="1219">
          <cell r="B1219" t="str">
            <v>12419-5190-0027-0000</v>
          </cell>
          <cell r="J1219">
            <v>1221.55</v>
          </cell>
        </row>
        <row r="1220">
          <cell r="B1220" t="str">
            <v>12419-5190-0028-0000</v>
          </cell>
          <cell r="J1220">
            <v>23189.66</v>
          </cell>
        </row>
        <row r="1221">
          <cell r="B1221" t="str">
            <v>12419-5190-0029-0000</v>
          </cell>
          <cell r="J1221">
            <v>0</v>
          </cell>
        </row>
        <row r="1222">
          <cell r="B1222" t="str">
            <v>12419-5190-0030-0000</v>
          </cell>
          <cell r="J1222">
            <v>3043</v>
          </cell>
        </row>
        <row r="1223">
          <cell r="B1223" t="str">
            <v>12419-5190-0031-0000</v>
          </cell>
          <cell r="J1223">
            <v>3043</v>
          </cell>
        </row>
        <row r="1224">
          <cell r="B1224" t="str">
            <v>12419-5190-0032-0000</v>
          </cell>
          <cell r="J1224">
            <v>13225</v>
          </cell>
        </row>
        <row r="1225">
          <cell r="B1225" t="str">
            <v>12419-5190-0033-0000</v>
          </cell>
          <cell r="J1225">
            <v>296080</v>
          </cell>
        </row>
        <row r="1226">
          <cell r="B1226" t="str">
            <v>12419-5190-0034-0000</v>
          </cell>
          <cell r="J1226">
            <v>5279.31</v>
          </cell>
        </row>
        <row r="1227">
          <cell r="B1227" t="str">
            <v>12419-5190-0035-0000</v>
          </cell>
          <cell r="J1227">
            <v>5827.76</v>
          </cell>
        </row>
        <row r="1228">
          <cell r="B1228" t="str">
            <v>12419-5190-0036-0000</v>
          </cell>
          <cell r="J1228">
            <v>10789.1</v>
          </cell>
        </row>
        <row r="1229">
          <cell r="B1229" t="str">
            <v>12419-5190-0037-0000</v>
          </cell>
          <cell r="J1229">
            <v>10789.1</v>
          </cell>
        </row>
        <row r="1230">
          <cell r="B1230" t="str">
            <v>12419-5190-0038-0000</v>
          </cell>
          <cell r="J1230">
            <v>2542.2399999999998</v>
          </cell>
        </row>
        <row r="1231">
          <cell r="B1231" t="str">
            <v>12419-5190-0039-0000</v>
          </cell>
          <cell r="J1231">
            <v>2542.2399999999998</v>
          </cell>
        </row>
        <row r="1232">
          <cell r="B1232" t="str">
            <v>12419-5190-0040-0000</v>
          </cell>
          <cell r="J1232">
            <v>2777.97</v>
          </cell>
        </row>
        <row r="1233">
          <cell r="B1233" t="str">
            <v>12419-5190-0041-0000</v>
          </cell>
          <cell r="J1233">
            <v>2777.97</v>
          </cell>
        </row>
        <row r="1234">
          <cell r="B1234" t="str">
            <v>12419-5190-0042-0000</v>
          </cell>
          <cell r="J1234">
            <v>2777.97</v>
          </cell>
        </row>
        <row r="1235">
          <cell r="B1235" t="str">
            <v>12419-5190-0043-0000</v>
          </cell>
          <cell r="J1235">
            <v>2777.96</v>
          </cell>
        </row>
        <row r="1236">
          <cell r="B1236" t="str">
            <v>12419-5190-0044-0000</v>
          </cell>
          <cell r="J1236">
            <v>35174.400000000001</v>
          </cell>
        </row>
        <row r="1237">
          <cell r="B1237" t="str">
            <v>12419-5190-0045-0000</v>
          </cell>
          <cell r="J1237">
            <v>79500</v>
          </cell>
        </row>
        <row r="1238">
          <cell r="B1238" t="str">
            <v>12420-0000-0000-0000</v>
          </cell>
          <cell r="J1238">
            <v>2020080.29</v>
          </cell>
        </row>
        <row r="1239">
          <cell r="B1239" t="str">
            <v>12421-5210-0000-0000</v>
          </cell>
          <cell r="J1239">
            <v>1359775.2</v>
          </cell>
        </row>
        <row r="1240">
          <cell r="B1240" t="str">
            <v>12421-5210-0001-0000</v>
          </cell>
          <cell r="J1240">
            <v>663461.14</v>
          </cell>
        </row>
        <row r="1241">
          <cell r="B1241" t="str">
            <v>12421-5210-0002-0000</v>
          </cell>
          <cell r="J1241">
            <v>135029.6</v>
          </cell>
        </row>
        <row r="1242">
          <cell r="B1242" t="str">
            <v>12421-5210-0003-0000</v>
          </cell>
          <cell r="J1242">
            <v>0</v>
          </cell>
        </row>
        <row r="1243">
          <cell r="B1243" t="str">
            <v>12421-5210-0004-0000</v>
          </cell>
          <cell r="J1243">
            <v>0</v>
          </cell>
        </row>
        <row r="1244">
          <cell r="B1244" t="str">
            <v>12421-5210-0005-0000</v>
          </cell>
          <cell r="J1244">
            <v>1303.48</v>
          </cell>
        </row>
        <row r="1245">
          <cell r="B1245" t="str">
            <v>12421-5210-0006-0000</v>
          </cell>
          <cell r="J1245">
            <v>15651.3</v>
          </cell>
        </row>
        <row r="1246">
          <cell r="B1246" t="str">
            <v>12421-5210-0007-0000</v>
          </cell>
          <cell r="J1246">
            <v>0</v>
          </cell>
        </row>
        <row r="1247">
          <cell r="B1247" t="str">
            <v>12421-5210-0008-0000</v>
          </cell>
          <cell r="J1247">
            <v>3734.51</v>
          </cell>
        </row>
        <row r="1248">
          <cell r="B1248" t="str">
            <v>12421-5210-0009-0000</v>
          </cell>
          <cell r="J1248">
            <v>1284.49</v>
          </cell>
        </row>
        <row r="1249">
          <cell r="B1249" t="str">
            <v>12421-5210-0010-0000</v>
          </cell>
          <cell r="J1249">
            <v>9085.0499999999993</v>
          </cell>
        </row>
        <row r="1250">
          <cell r="B1250" t="str">
            <v>12421-5210-0011-0000</v>
          </cell>
          <cell r="J1250">
            <v>8500</v>
          </cell>
        </row>
        <row r="1251">
          <cell r="B1251" t="str">
            <v>12421-5210-0012-0000</v>
          </cell>
          <cell r="J1251">
            <v>7413.79</v>
          </cell>
        </row>
        <row r="1252">
          <cell r="B1252" t="str">
            <v>12421-5210-0013-0000</v>
          </cell>
          <cell r="J1252">
            <v>6422.42</v>
          </cell>
        </row>
        <row r="1253">
          <cell r="B1253" t="str">
            <v>12421-5210-0014-0000</v>
          </cell>
          <cell r="J1253">
            <v>2990</v>
          </cell>
        </row>
        <row r="1254">
          <cell r="B1254" t="str">
            <v>12421-5210-0015-0000</v>
          </cell>
          <cell r="J1254">
            <v>26690</v>
          </cell>
        </row>
        <row r="1255">
          <cell r="B1255" t="str">
            <v>12421-5210-0016-0000</v>
          </cell>
          <cell r="J1255">
            <v>26690</v>
          </cell>
        </row>
        <row r="1256">
          <cell r="B1256" t="str">
            <v>12421-5210-0017-0000</v>
          </cell>
          <cell r="J1256">
            <v>115712.16</v>
          </cell>
        </row>
        <row r="1257">
          <cell r="B1257" t="str">
            <v>12421-5210-0018-0000</v>
          </cell>
          <cell r="J1257">
            <v>115712.16</v>
          </cell>
        </row>
        <row r="1258">
          <cell r="B1258" t="str">
            <v>12421-5210-0019-0000</v>
          </cell>
          <cell r="J1258">
            <v>115712.17</v>
          </cell>
        </row>
        <row r="1259">
          <cell r="B1259" t="str">
            <v>12421-5210-0020-0000</v>
          </cell>
          <cell r="J1259">
            <v>12657.6</v>
          </cell>
        </row>
        <row r="1260">
          <cell r="B1260" t="str">
            <v>12421-5210-0021-0000</v>
          </cell>
          <cell r="J1260">
            <v>12657.6</v>
          </cell>
        </row>
        <row r="1261">
          <cell r="B1261" t="str">
            <v>12421-5210-0022-0000</v>
          </cell>
          <cell r="J1261">
            <v>12657.6</v>
          </cell>
        </row>
        <row r="1262">
          <cell r="B1262" t="str">
            <v>12421-5210-0023-0000</v>
          </cell>
          <cell r="J1262">
            <v>12657.61</v>
          </cell>
        </row>
        <row r="1263">
          <cell r="B1263" t="str">
            <v>12421-5210-0024-0000</v>
          </cell>
          <cell r="J1263">
            <v>12657.61</v>
          </cell>
        </row>
        <row r="1264">
          <cell r="B1264" t="str">
            <v>12421-5210-0025-0000</v>
          </cell>
          <cell r="J1264">
            <v>12712.94</v>
          </cell>
        </row>
        <row r="1265">
          <cell r="B1265" t="str">
            <v>12421-5210-0026-0000</v>
          </cell>
          <cell r="J1265">
            <v>4641.37</v>
          </cell>
        </row>
        <row r="1266">
          <cell r="B1266" t="str">
            <v>12421-5210-0027-0000</v>
          </cell>
          <cell r="J1266">
            <v>23740.6</v>
          </cell>
        </row>
        <row r="1267">
          <cell r="B1267" t="str">
            <v>12422-5220-0000-0000</v>
          </cell>
          <cell r="J1267">
            <v>83202.41</v>
          </cell>
        </row>
        <row r="1268">
          <cell r="B1268" t="str">
            <v>12422-5220-0001-0000</v>
          </cell>
          <cell r="J1268">
            <v>24137.93</v>
          </cell>
        </row>
        <row r="1269">
          <cell r="B1269" t="str">
            <v>12422-5220-0002-0000</v>
          </cell>
          <cell r="J1269">
            <v>5991.38</v>
          </cell>
        </row>
        <row r="1270">
          <cell r="B1270" t="str">
            <v>12422-5220-0003-0000</v>
          </cell>
          <cell r="J1270">
            <v>11206.9</v>
          </cell>
        </row>
        <row r="1271">
          <cell r="B1271" t="str">
            <v>12422-5220-0004-0000</v>
          </cell>
          <cell r="J1271">
            <v>15086.2</v>
          </cell>
        </row>
        <row r="1272">
          <cell r="B1272" t="str">
            <v>12422-5220-0005-0000</v>
          </cell>
          <cell r="J1272">
            <v>1990</v>
          </cell>
        </row>
        <row r="1273">
          <cell r="B1273" t="str">
            <v>12422-5220-0006-0000</v>
          </cell>
          <cell r="J1273">
            <v>18900</v>
          </cell>
        </row>
        <row r="1274">
          <cell r="B1274" t="str">
            <v>12422-5220-0007-0000</v>
          </cell>
          <cell r="J1274">
            <v>4210</v>
          </cell>
        </row>
        <row r="1275">
          <cell r="B1275" t="str">
            <v>12422-5220-0008-0000</v>
          </cell>
          <cell r="J1275">
            <v>1680</v>
          </cell>
        </row>
        <row r="1276">
          <cell r="B1276" t="str">
            <v>12423-5230-0000-0000</v>
          </cell>
          <cell r="J1276">
            <v>14584.14</v>
          </cell>
        </row>
        <row r="1277">
          <cell r="B1277" t="str">
            <v>12423-5230-0001-0000</v>
          </cell>
          <cell r="J1277">
            <v>0</v>
          </cell>
        </row>
        <row r="1278">
          <cell r="B1278" t="str">
            <v>12423-5230-0002-0000</v>
          </cell>
          <cell r="J1278">
            <v>2666.92</v>
          </cell>
        </row>
        <row r="1279">
          <cell r="B1279" t="str">
            <v>12423-5230-0003-0000</v>
          </cell>
          <cell r="J1279">
            <v>11917.22</v>
          </cell>
        </row>
        <row r="1280">
          <cell r="B1280" t="str">
            <v>12429-5290-0000-0000</v>
          </cell>
          <cell r="J1280">
            <v>562518.54</v>
          </cell>
        </row>
        <row r="1281">
          <cell r="B1281" t="str">
            <v>12429-5290-0001-0000</v>
          </cell>
          <cell r="J1281">
            <v>7665.52</v>
          </cell>
        </row>
        <row r="1282">
          <cell r="B1282" t="str">
            <v>12429-5290-0002-0000</v>
          </cell>
          <cell r="J1282">
            <v>7665.52</v>
          </cell>
        </row>
        <row r="1283">
          <cell r="B1283" t="str">
            <v>12429-5290-0003-0000</v>
          </cell>
          <cell r="J1283">
            <v>7665.52</v>
          </cell>
        </row>
        <row r="1284">
          <cell r="B1284" t="str">
            <v>12429-5290-0004-0000</v>
          </cell>
          <cell r="J1284">
            <v>7665.52</v>
          </cell>
        </row>
        <row r="1285">
          <cell r="B1285" t="str">
            <v>12429-5290-0005-0000</v>
          </cell>
          <cell r="J1285">
            <v>16767.240000000002</v>
          </cell>
        </row>
        <row r="1286">
          <cell r="B1286" t="str">
            <v>12429-5290-0006-0000</v>
          </cell>
          <cell r="J1286">
            <v>16767.240000000002</v>
          </cell>
        </row>
        <row r="1287">
          <cell r="B1287" t="str">
            <v>12429-5290-0007-0000</v>
          </cell>
          <cell r="J1287">
            <v>13414</v>
          </cell>
        </row>
        <row r="1288">
          <cell r="B1288" t="str">
            <v>12429-5290-0008-0000</v>
          </cell>
          <cell r="J1288">
            <v>13414</v>
          </cell>
        </row>
        <row r="1289">
          <cell r="B1289" t="str">
            <v>12429-5290-0009-0000</v>
          </cell>
          <cell r="J1289">
            <v>6122</v>
          </cell>
        </row>
        <row r="1290">
          <cell r="B1290" t="str">
            <v>12429-5290-0010-0000</v>
          </cell>
          <cell r="J1290">
            <v>6122</v>
          </cell>
        </row>
        <row r="1291">
          <cell r="B1291" t="str">
            <v>12429-5290-0011-0000</v>
          </cell>
          <cell r="J1291">
            <v>6122</v>
          </cell>
        </row>
        <row r="1292">
          <cell r="B1292" t="str">
            <v>12429-5290-0012-0000</v>
          </cell>
          <cell r="J1292">
            <v>6122</v>
          </cell>
        </row>
        <row r="1293">
          <cell r="B1293" t="str">
            <v>12429-5290-0013-0000</v>
          </cell>
          <cell r="J1293">
            <v>7960</v>
          </cell>
        </row>
        <row r="1294">
          <cell r="B1294" t="str">
            <v>12429-5290-0014-0000</v>
          </cell>
          <cell r="J1294">
            <v>7960</v>
          </cell>
        </row>
        <row r="1295">
          <cell r="B1295" t="str">
            <v>12429-5290-0015-0000</v>
          </cell>
          <cell r="J1295">
            <v>7960</v>
          </cell>
        </row>
        <row r="1296">
          <cell r="B1296" t="str">
            <v>12429-5290-0016-0000</v>
          </cell>
          <cell r="J1296">
            <v>7960</v>
          </cell>
        </row>
        <row r="1297">
          <cell r="B1297" t="str">
            <v>12429-5290-0017-0000</v>
          </cell>
          <cell r="J1297">
            <v>12794</v>
          </cell>
        </row>
        <row r="1298">
          <cell r="B1298" t="str">
            <v>12429-5290-0018-0000</v>
          </cell>
          <cell r="J1298">
            <v>12794</v>
          </cell>
        </row>
        <row r="1299">
          <cell r="B1299" t="str">
            <v>12429-5290-0019-0000</v>
          </cell>
          <cell r="J1299">
            <v>12794</v>
          </cell>
        </row>
        <row r="1300">
          <cell r="B1300" t="str">
            <v>12429-5290-0020-0000</v>
          </cell>
          <cell r="J1300">
            <v>5916.93</v>
          </cell>
        </row>
        <row r="1301">
          <cell r="B1301" t="str">
            <v>12429-5290-0021-0000</v>
          </cell>
          <cell r="J1301">
            <v>5916.93</v>
          </cell>
        </row>
        <row r="1302">
          <cell r="B1302" t="str">
            <v>12429-5290-0022-0000</v>
          </cell>
          <cell r="J1302">
            <v>5916.93</v>
          </cell>
        </row>
        <row r="1303">
          <cell r="B1303" t="str">
            <v>12429-5290-0023-0000</v>
          </cell>
          <cell r="J1303">
            <v>5916.93</v>
          </cell>
        </row>
        <row r="1304">
          <cell r="B1304" t="str">
            <v>12429-5290-0024-0000</v>
          </cell>
          <cell r="J1304">
            <v>37500</v>
          </cell>
        </row>
        <row r="1305">
          <cell r="B1305" t="str">
            <v>12429-5290-0025-0000</v>
          </cell>
          <cell r="J1305">
            <v>90724.14</v>
          </cell>
        </row>
        <row r="1306">
          <cell r="B1306" t="str">
            <v>12429-5290-0026-0000</v>
          </cell>
          <cell r="J1306">
            <v>9655.16</v>
          </cell>
        </row>
        <row r="1307">
          <cell r="B1307" t="str">
            <v>12429-5290-0027-0000</v>
          </cell>
          <cell r="J1307">
            <v>14706.9</v>
          </cell>
        </row>
        <row r="1308">
          <cell r="B1308" t="str">
            <v>12429-5290-0028-0000</v>
          </cell>
          <cell r="J1308">
            <v>14706.9</v>
          </cell>
        </row>
        <row r="1309">
          <cell r="B1309" t="str">
            <v>12429-5290-0029-0000</v>
          </cell>
          <cell r="J1309">
            <v>9837.92</v>
          </cell>
        </row>
        <row r="1310">
          <cell r="B1310" t="str">
            <v>12429-5290-0030-0000</v>
          </cell>
          <cell r="J1310">
            <v>9331.0400000000009</v>
          </cell>
        </row>
        <row r="1311">
          <cell r="B1311" t="str">
            <v>12429-5290-0031-0000</v>
          </cell>
          <cell r="J1311">
            <v>9331.0400000000009</v>
          </cell>
        </row>
        <row r="1312">
          <cell r="B1312" t="str">
            <v>12429-5290-0032-0000</v>
          </cell>
          <cell r="J1312">
            <v>35293.980000000003</v>
          </cell>
        </row>
        <row r="1313">
          <cell r="B1313" t="str">
            <v>12429-5290-0033-0000</v>
          </cell>
          <cell r="J1313">
            <v>25963.8</v>
          </cell>
        </row>
        <row r="1314">
          <cell r="B1314" t="str">
            <v>12429-5290-0034-0000</v>
          </cell>
          <cell r="J1314">
            <v>47263.38</v>
          </cell>
        </row>
        <row r="1315">
          <cell r="B1315" t="str">
            <v>12429-5290-0035-0000</v>
          </cell>
          <cell r="J1315">
            <v>33202</v>
          </cell>
        </row>
        <row r="1316">
          <cell r="B1316" t="str">
            <v>12429-5290-0036-0000</v>
          </cell>
          <cell r="J1316">
            <v>12880</v>
          </cell>
        </row>
        <row r="1317">
          <cell r="B1317" t="str">
            <v>12429-5290-0037-0000</v>
          </cell>
          <cell r="J1317">
            <v>2720</v>
          </cell>
        </row>
        <row r="1318">
          <cell r="B1318" t="str">
            <v>12440-0000-0000-0000</v>
          </cell>
          <cell r="J1318">
            <v>38997716.829999998</v>
          </cell>
        </row>
        <row r="1319">
          <cell r="B1319" t="str">
            <v>12441-5410-0000-0000</v>
          </cell>
          <cell r="J1319">
            <v>37549991.909999996</v>
          </cell>
        </row>
        <row r="1320">
          <cell r="B1320" t="str">
            <v>12441-5410-0001-0000</v>
          </cell>
          <cell r="J1320">
            <v>0</v>
          </cell>
        </row>
        <row r="1321">
          <cell r="B1321" t="str">
            <v>12441-5410-0002-0000</v>
          </cell>
          <cell r="J1321">
            <v>0</v>
          </cell>
        </row>
        <row r="1322">
          <cell r="B1322" t="str">
            <v>12441-5410-0003-0000</v>
          </cell>
          <cell r="J1322">
            <v>0</v>
          </cell>
        </row>
        <row r="1323">
          <cell r="B1323" t="str">
            <v>12441-5410-0004-0000</v>
          </cell>
          <cell r="J1323">
            <v>0</v>
          </cell>
        </row>
        <row r="1324">
          <cell r="B1324" t="str">
            <v>12441-5410-0005-0000</v>
          </cell>
          <cell r="J1324">
            <v>0</v>
          </cell>
        </row>
        <row r="1325">
          <cell r="B1325" t="str">
            <v>12441-5410-0006-0000</v>
          </cell>
          <cell r="J1325">
            <v>0</v>
          </cell>
        </row>
        <row r="1326">
          <cell r="B1326" t="str">
            <v>12441-5410-0007-0000</v>
          </cell>
          <cell r="J1326">
            <v>0</v>
          </cell>
        </row>
        <row r="1327">
          <cell r="B1327" t="str">
            <v>12441-5410-0008-0000</v>
          </cell>
          <cell r="J1327">
            <v>0</v>
          </cell>
        </row>
        <row r="1328">
          <cell r="B1328" t="str">
            <v>12441-5410-0009-0000</v>
          </cell>
          <cell r="J1328">
            <v>122978.45</v>
          </cell>
        </row>
        <row r="1329">
          <cell r="B1329" t="str">
            <v>12441-5410-0010-0000</v>
          </cell>
          <cell r="J1329">
            <v>177209.05</v>
          </cell>
        </row>
        <row r="1330">
          <cell r="B1330" t="str">
            <v>12441-5410-0011-0000</v>
          </cell>
          <cell r="J1330">
            <v>130839.82</v>
          </cell>
        </row>
        <row r="1331">
          <cell r="B1331" t="str">
            <v>12441-5410-0012-0000</v>
          </cell>
          <cell r="J1331">
            <v>0</v>
          </cell>
        </row>
        <row r="1332">
          <cell r="B1332" t="str">
            <v>12441-5410-0013-0000</v>
          </cell>
          <cell r="J1332">
            <v>126195.41</v>
          </cell>
        </row>
        <row r="1333">
          <cell r="B1333" t="str">
            <v>12441-5410-0014-0000</v>
          </cell>
          <cell r="J1333">
            <v>123484.64</v>
          </cell>
        </row>
        <row r="1334">
          <cell r="B1334" t="str">
            <v>12441-5410-0015-0000</v>
          </cell>
          <cell r="J1334">
            <v>190524.72</v>
          </cell>
        </row>
        <row r="1335">
          <cell r="B1335" t="str">
            <v>12441-5410-0016-0000</v>
          </cell>
          <cell r="J1335">
            <v>330816.09999999998</v>
          </cell>
        </row>
        <row r="1336">
          <cell r="B1336" t="str">
            <v>12441-5410-0017-0000</v>
          </cell>
          <cell r="J1336">
            <v>1785799.77</v>
          </cell>
        </row>
        <row r="1337">
          <cell r="B1337" t="str">
            <v>12441-5410-0018-0000</v>
          </cell>
          <cell r="J1337">
            <v>3349000</v>
          </cell>
        </row>
        <row r="1338">
          <cell r="B1338" t="str">
            <v>12441-5410-0019-0000</v>
          </cell>
          <cell r="J1338">
            <v>1689635.4</v>
          </cell>
        </row>
        <row r="1339">
          <cell r="B1339" t="str">
            <v>12441-5410-0020-0000</v>
          </cell>
          <cell r="J1339">
            <v>5682173.3399999999</v>
          </cell>
        </row>
        <row r="1340">
          <cell r="B1340" t="str">
            <v>12441-5410-0021-0000</v>
          </cell>
          <cell r="J1340">
            <v>13807000.77</v>
          </cell>
        </row>
        <row r="1341">
          <cell r="B1341" t="str">
            <v>12441-5410-0022-0000</v>
          </cell>
          <cell r="J1341">
            <v>624913.79</v>
          </cell>
        </row>
        <row r="1342">
          <cell r="B1342" t="str">
            <v>12441-5410-0023-0000</v>
          </cell>
          <cell r="J1342">
            <v>624913.79</v>
          </cell>
        </row>
        <row r="1343">
          <cell r="B1343" t="str">
            <v>12441-5410-0024-0000</v>
          </cell>
          <cell r="J1343">
            <v>624913.79</v>
          </cell>
        </row>
        <row r="1344">
          <cell r="B1344" t="str">
            <v>12441-5410-0025-0000</v>
          </cell>
          <cell r="J1344">
            <v>624913.79</v>
          </cell>
        </row>
        <row r="1345">
          <cell r="B1345" t="str">
            <v>12441-5410-0026-0000</v>
          </cell>
          <cell r="J1345">
            <v>624913.79</v>
          </cell>
        </row>
        <row r="1346">
          <cell r="B1346" t="str">
            <v>12441-5410-0027-0000</v>
          </cell>
          <cell r="J1346">
            <v>624913.79</v>
          </cell>
        </row>
        <row r="1347">
          <cell r="B1347" t="str">
            <v>12441-5410-0028-0000</v>
          </cell>
          <cell r="J1347">
            <v>624913.79</v>
          </cell>
        </row>
        <row r="1348">
          <cell r="B1348" t="str">
            <v>12441-5410-0029-0000</v>
          </cell>
          <cell r="J1348">
            <v>624913.79</v>
          </cell>
        </row>
        <row r="1349">
          <cell r="B1349" t="str">
            <v>12441-5410-0030-0000</v>
          </cell>
          <cell r="J1349">
            <v>624913.79</v>
          </cell>
        </row>
        <row r="1350">
          <cell r="B1350" t="str">
            <v>12441-5410-0031-0000</v>
          </cell>
          <cell r="J1350">
            <v>624913.79</v>
          </cell>
        </row>
        <row r="1351">
          <cell r="B1351" t="str">
            <v>12441-5410-0032-0000</v>
          </cell>
          <cell r="J1351">
            <v>624913.79</v>
          </cell>
        </row>
        <row r="1352">
          <cell r="B1352" t="str">
            <v>12441-5410-0033-0000</v>
          </cell>
          <cell r="J1352">
            <v>624913.79</v>
          </cell>
        </row>
        <row r="1353">
          <cell r="B1353" t="str">
            <v>12441-5410-0034-0000</v>
          </cell>
          <cell r="J1353">
            <v>1267684.48</v>
          </cell>
        </row>
        <row r="1354">
          <cell r="B1354" t="str">
            <v>12441-5410-0035-0000</v>
          </cell>
          <cell r="J1354">
            <v>1267684.48</v>
          </cell>
        </row>
        <row r="1355">
          <cell r="B1355" t="str">
            <v>12441-5410-1000-0000</v>
          </cell>
          <cell r="J1355">
            <v>0</v>
          </cell>
        </row>
        <row r="1356">
          <cell r="B1356" t="str">
            <v>12442-5420-0000-0000</v>
          </cell>
          <cell r="J1356">
            <v>1447724.92</v>
          </cell>
        </row>
        <row r="1357">
          <cell r="B1357" t="str">
            <v>12442-5420-0001-0000</v>
          </cell>
          <cell r="J1357">
            <v>278335.65999999997</v>
          </cell>
        </row>
        <row r="1358">
          <cell r="B1358" t="str">
            <v>12442-5420-0002-0000</v>
          </cell>
          <cell r="J1358">
            <v>272769.82</v>
          </cell>
        </row>
        <row r="1359">
          <cell r="B1359" t="str">
            <v>12442-5420-0003-0000</v>
          </cell>
          <cell r="J1359">
            <v>228198</v>
          </cell>
        </row>
        <row r="1360">
          <cell r="B1360" t="str">
            <v>12442-5420-0004-0000</v>
          </cell>
          <cell r="J1360">
            <v>264055.01</v>
          </cell>
        </row>
        <row r="1361">
          <cell r="B1361" t="str">
            <v>12442-5420-0005-0000</v>
          </cell>
          <cell r="J1361">
            <v>280250</v>
          </cell>
        </row>
        <row r="1362">
          <cell r="B1362" t="str">
            <v>12442-5420-0006-0000</v>
          </cell>
          <cell r="J1362">
            <v>124116.43</v>
          </cell>
        </row>
        <row r="1363">
          <cell r="B1363" t="str">
            <v>12460-0000-0000-0000</v>
          </cell>
          <cell r="J1363">
            <v>3350277.51</v>
          </cell>
        </row>
        <row r="1364">
          <cell r="B1364" t="str">
            <v>12464-5640-0000-0000</v>
          </cell>
          <cell r="J1364">
            <v>277206.71000000002</v>
          </cell>
        </row>
        <row r="1365">
          <cell r="B1365" t="str">
            <v>12464-5640-0001-0000</v>
          </cell>
          <cell r="J1365">
            <v>15224.6</v>
          </cell>
        </row>
        <row r="1366">
          <cell r="B1366" t="str">
            <v>12464-5640-0002-0000</v>
          </cell>
          <cell r="J1366">
            <v>59462</v>
          </cell>
        </row>
        <row r="1367">
          <cell r="B1367" t="str">
            <v>12464-5640-0003-0000</v>
          </cell>
          <cell r="J1367">
            <v>40684.199999999997</v>
          </cell>
        </row>
        <row r="1368">
          <cell r="B1368" t="str">
            <v>12464-5640-0004-0000</v>
          </cell>
          <cell r="J1368">
            <v>42659.86</v>
          </cell>
        </row>
        <row r="1369">
          <cell r="B1369" t="str">
            <v>12464-5640-0005-0000</v>
          </cell>
          <cell r="J1369">
            <v>23930.04</v>
          </cell>
        </row>
        <row r="1370">
          <cell r="B1370" t="str">
            <v>12464-5640-0006-0000</v>
          </cell>
          <cell r="J1370">
            <v>41523.18</v>
          </cell>
        </row>
        <row r="1371">
          <cell r="B1371" t="str">
            <v>12464-5640-0007-0000</v>
          </cell>
          <cell r="J1371">
            <v>18450</v>
          </cell>
        </row>
        <row r="1372">
          <cell r="B1372" t="str">
            <v>12464-5640-0008-0000</v>
          </cell>
          <cell r="J1372">
            <v>18000</v>
          </cell>
        </row>
        <row r="1373">
          <cell r="B1373" t="str">
            <v>12464-5640-0009-0000</v>
          </cell>
          <cell r="J1373">
            <v>9178</v>
          </cell>
        </row>
        <row r="1374">
          <cell r="B1374" t="str">
            <v>12464-5640-0010-0000</v>
          </cell>
          <cell r="J1374">
            <v>8094.83</v>
          </cell>
        </row>
        <row r="1375">
          <cell r="B1375" t="str">
            <v>12465-5650-0000-0000</v>
          </cell>
          <cell r="J1375">
            <v>1275159.17</v>
          </cell>
        </row>
        <row r="1376">
          <cell r="B1376" t="str">
            <v>12465-5650-0001-0000</v>
          </cell>
          <cell r="J1376">
            <v>0</v>
          </cell>
        </row>
        <row r="1377">
          <cell r="B1377" t="str">
            <v>12465-5650-0002-0000</v>
          </cell>
          <cell r="J1377">
            <v>0</v>
          </cell>
        </row>
        <row r="1378">
          <cell r="B1378" t="str">
            <v>12465-5650-0003-0000</v>
          </cell>
          <cell r="J1378">
            <v>0</v>
          </cell>
        </row>
        <row r="1379">
          <cell r="B1379" t="str">
            <v>12465-5650-0004-0000</v>
          </cell>
          <cell r="J1379">
            <v>274443.18</v>
          </cell>
        </row>
        <row r="1380">
          <cell r="B1380" t="str">
            <v>12465-5650-0005-0000</v>
          </cell>
          <cell r="J1380">
            <v>199010.58</v>
          </cell>
        </row>
        <row r="1381">
          <cell r="B1381" t="str">
            <v>12465-5650-0006-0000</v>
          </cell>
          <cell r="J1381">
            <v>55639.09</v>
          </cell>
        </row>
        <row r="1382">
          <cell r="B1382" t="str">
            <v>12465-5650-0007-0000</v>
          </cell>
          <cell r="J1382">
            <v>284439.7</v>
          </cell>
        </row>
        <row r="1383">
          <cell r="B1383" t="str">
            <v>12465-5650-0008-0000</v>
          </cell>
          <cell r="J1383">
            <v>375419.72</v>
          </cell>
        </row>
        <row r="1384">
          <cell r="B1384" t="str">
            <v>12465-5650-0009-0000</v>
          </cell>
          <cell r="J1384">
            <v>0</v>
          </cell>
        </row>
        <row r="1385">
          <cell r="B1385" t="str">
            <v>12465-5650-0010-0000</v>
          </cell>
          <cell r="J1385">
            <v>86206.9</v>
          </cell>
        </row>
        <row r="1386">
          <cell r="B1386" t="str">
            <v>12466-5660-0000-0000</v>
          </cell>
          <cell r="J1386">
            <v>2161.52</v>
          </cell>
        </row>
        <row r="1387">
          <cell r="B1387" t="str">
            <v>12466-5660-0001-0000</v>
          </cell>
          <cell r="J1387">
            <v>1420</v>
          </cell>
        </row>
        <row r="1388">
          <cell r="B1388" t="str">
            <v>12466-5660-0002-0000</v>
          </cell>
          <cell r="J1388">
            <v>0</v>
          </cell>
        </row>
        <row r="1389">
          <cell r="B1389" t="str">
            <v>12466-5660-0003-0000</v>
          </cell>
          <cell r="J1389">
            <v>280</v>
          </cell>
        </row>
        <row r="1390">
          <cell r="B1390" t="str">
            <v>12466-5660-0004-0000</v>
          </cell>
          <cell r="J1390">
            <v>461.52</v>
          </cell>
        </row>
        <row r="1391">
          <cell r="B1391" t="str">
            <v>12469-5690-0000-0000</v>
          </cell>
          <cell r="J1391">
            <v>1795750.11</v>
          </cell>
        </row>
        <row r="1392">
          <cell r="B1392" t="str">
            <v>12469-5690-0001-0000</v>
          </cell>
          <cell r="J1392">
            <v>0</v>
          </cell>
        </row>
        <row r="1393">
          <cell r="B1393" t="str">
            <v>12469-5690-0002-0000</v>
          </cell>
          <cell r="J1393">
            <v>6824.45</v>
          </cell>
        </row>
        <row r="1394">
          <cell r="B1394" t="str">
            <v>12469-5690-0003-0000</v>
          </cell>
          <cell r="J1394">
            <v>6392.65</v>
          </cell>
        </row>
        <row r="1395">
          <cell r="B1395" t="str">
            <v>12469-5690-0004-0000</v>
          </cell>
          <cell r="J1395">
            <v>6109.19</v>
          </cell>
        </row>
        <row r="1396">
          <cell r="B1396" t="str">
            <v>12469-5690-0005-0000</v>
          </cell>
          <cell r="J1396">
            <v>13538.69</v>
          </cell>
        </row>
        <row r="1397">
          <cell r="B1397" t="str">
            <v>12469-5690-0006-0000</v>
          </cell>
          <cell r="J1397">
            <v>13621.66</v>
          </cell>
        </row>
        <row r="1398">
          <cell r="B1398" t="str">
            <v>12469-5690-0007-0000</v>
          </cell>
          <cell r="J1398">
            <v>13621.66</v>
          </cell>
        </row>
        <row r="1399">
          <cell r="B1399" t="str">
            <v>12469-5690-0008-0000</v>
          </cell>
          <cell r="J1399">
            <v>10455.19</v>
          </cell>
        </row>
        <row r="1400">
          <cell r="B1400" t="str">
            <v>12469-5690-0009-0000</v>
          </cell>
          <cell r="J1400">
            <v>2708.57</v>
          </cell>
        </row>
        <row r="1401">
          <cell r="B1401" t="str">
            <v>12469-5690-0010-0000</v>
          </cell>
          <cell r="J1401">
            <v>17252.400000000001</v>
          </cell>
        </row>
        <row r="1402">
          <cell r="B1402" t="str">
            <v>12469-5690-0011-0000</v>
          </cell>
          <cell r="J1402">
            <v>131539.99</v>
          </cell>
        </row>
        <row r="1403">
          <cell r="B1403" t="str">
            <v>12469-5690-0012-0000</v>
          </cell>
          <cell r="J1403">
            <v>54929.32</v>
          </cell>
        </row>
        <row r="1404">
          <cell r="B1404" t="str">
            <v>12469-5690-0013-0000</v>
          </cell>
          <cell r="J1404">
            <v>6568.66</v>
          </cell>
        </row>
        <row r="1405">
          <cell r="B1405" t="str">
            <v>12469-5690-0014-0000</v>
          </cell>
          <cell r="J1405">
            <v>13754.5</v>
          </cell>
        </row>
        <row r="1406">
          <cell r="B1406" t="str">
            <v>12469-5690-0015-0000</v>
          </cell>
          <cell r="J1406">
            <v>10686.88</v>
          </cell>
        </row>
        <row r="1407">
          <cell r="B1407" t="str">
            <v>12469-5690-0016-0000</v>
          </cell>
          <cell r="J1407">
            <v>13754.5</v>
          </cell>
        </row>
        <row r="1408">
          <cell r="B1408" t="str">
            <v>12469-5690-0017-0000</v>
          </cell>
          <cell r="J1408">
            <v>13900.54</v>
          </cell>
        </row>
        <row r="1409">
          <cell r="B1409" t="str">
            <v>12469-5690-0018-0000</v>
          </cell>
          <cell r="J1409">
            <v>12626.64</v>
          </cell>
        </row>
        <row r="1410">
          <cell r="B1410" t="str">
            <v>12469-5690-0019-0000</v>
          </cell>
          <cell r="J1410">
            <v>0</v>
          </cell>
        </row>
        <row r="1411">
          <cell r="B1411" t="str">
            <v>12469-5690-0020-0000</v>
          </cell>
          <cell r="J1411">
            <v>0</v>
          </cell>
        </row>
        <row r="1412">
          <cell r="B1412" t="str">
            <v>12469-5690-0021-0000</v>
          </cell>
          <cell r="J1412">
            <v>0</v>
          </cell>
        </row>
        <row r="1413">
          <cell r="B1413" t="str">
            <v>12469-5690-0022-0000</v>
          </cell>
          <cell r="J1413">
            <v>0</v>
          </cell>
        </row>
        <row r="1414">
          <cell r="B1414" t="str">
            <v>12469-5690-0023-0000</v>
          </cell>
          <cell r="J1414">
            <v>0</v>
          </cell>
        </row>
        <row r="1415">
          <cell r="B1415" t="str">
            <v>12469-5690-0024-0000</v>
          </cell>
          <cell r="J1415">
            <v>0</v>
          </cell>
        </row>
        <row r="1416">
          <cell r="B1416" t="str">
            <v>12469-5690-0025-0000</v>
          </cell>
          <cell r="J1416">
            <v>0</v>
          </cell>
        </row>
        <row r="1417">
          <cell r="B1417" t="str">
            <v>12469-5690-0026-0000</v>
          </cell>
          <cell r="J1417">
            <v>0</v>
          </cell>
        </row>
        <row r="1418">
          <cell r="B1418" t="str">
            <v>12469-5690-0027-0000</v>
          </cell>
          <cell r="J1418">
            <v>0</v>
          </cell>
        </row>
        <row r="1419">
          <cell r="B1419" t="str">
            <v>12469-5690-0028-0000</v>
          </cell>
          <cell r="J1419">
            <v>0</v>
          </cell>
        </row>
        <row r="1420">
          <cell r="B1420" t="str">
            <v>12469-5690-0029-0000</v>
          </cell>
          <cell r="J1420">
            <v>0</v>
          </cell>
        </row>
        <row r="1421">
          <cell r="B1421" t="str">
            <v>12469-5690-0030-0000</v>
          </cell>
          <cell r="J1421">
            <v>0</v>
          </cell>
        </row>
        <row r="1422">
          <cell r="B1422" t="str">
            <v>12469-5690-0031-0000</v>
          </cell>
          <cell r="J1422">
            <v>0</v>
          </cell>
        </row>
        <row r="1423">
          <cell r="B1423" t="str">
            <v>12469-5690-0032-0000</v>
          </cell>
          <cell r="J1423">
            <v>0</v>
          </cell>
        </row>
        <row r="1424">
          <cell r="B1424" t="str">
            <v>12469-5690-0033-0000</v>
          </cell>
          <cell r="J1424">
            <v>218000</v>
          </cell>
        </row>
        <row r="1425">
          <cell r="B1425" t="str">
            <v>12469-5690-0034-0000</v>
          </cell>
          <cell r="J1425">
            <v>105883.02</v>
          </cell>
        </row>
        <row r="1426">
          <cell r="B1426" t="str">
            <v>12469-5690-0035-0000</v>
          </cell>
          <cell r="J1426">
            <v>0</v>
          </cell>
        </row>
        <row r="1427">
          <cell r="B1427" t="str">
            <v>12469-5690-0036-0000</v>
          </cell>
          <cell r="J1427">
            <v>761279.48</v>
          </cell>
        </row>
        <row r="1428">
          <cell r="B1428" t="str">
            <v>12469-5690-0037-0000</v>
          </cell>
          <cell r="J1428">
            <v>18681.04</v>
          </cell>
        </row>
        <row r="1429">
          <cell r="B1429" t="str">
            <v>12469-5690-0038-0000</v>
          </cell>
          <cell r="J1429">
            <v>8600</v>
          </cell>
        </row>
        <row r="1430">
          <cell r="B1430" t="str">
            <v>12469-5690-0039-0000</v>
          </cell>
          <cell r="J1430">
            <v>20500</v>
          </cell>
        </row>
        <row r="1431">
          <cell r="B1431" t="str">
            <v>12469-5690-0040-0000</v>
          </cell>
          <cell r="J1431">
            <v>55328</v>
          </cell>
        </row>
        <row r="1432">
          <cell r="B1432" t="str">
            <v>12469-5690-0041-0000</v>
          </cell>
          <cell r="J1432">
            <v>1400</v>
          </cell>
        </row>
        <row r="1433">
          <cell r="B1433" t="str">
            <v>12469-5690-0042-0000</v>
          </cell>
          <cell r="J1433">
            <v>7900</v>
          </cell>
        </row>
        <row r="1434">
          <cell r="B1434" t="str">
            <v>12469-5690-0043-0000</v>
          </cell>
          <cell r="J1434">
            <v>7900</v>
          </cell>
        </row>
        <row r="1435">
          <cell r="B1435" t="str">
            <v>12469-5690-0044-0000</v>
          </cell>
          <cell r="J1435">
            <v>6100</v>
          </cell>
        </row>
        <row r="1436">
          <cell r="B1436" t="str">
            <v>12469-5690-0045-0000</v>
          </cell>
          <cell r="J1436">
            <v>6100</v>
          </cell>
        </row>
        <row r="1437">
          <cell r="B1437" t="str">
            <v>12469-5690-0046-0000</v>
          </cell>
          <cell r="J1437">
            <v>6100</v>
          </cell>
        </row>
        <row r="1438">
          <cell r="B1438" t="str">
            <v>12469-5690-0047-0000</v>
          </cell>
          <cell r="J1438">
            <v>10300</v>
          </cell>
        </row>
        <row r="1439">
          <cell r="B1439" t="str">
            <v>12469-5690-0048-0000</v>
          </cell>
          <cell r="J1439">
            <v>10300</v>
          </cell>
        </row>
        <row r="1440">
          <cell r="B1440" t="str">
            <v>12469-5690-0049-0000</v>
          </cell>
          <cell r="J1440">
            <v>10300</v>
          </cell>
        </row>
        <row r="1441">
          <cell r="B1441" t="str">
            <v>12469-5690-0050-0000</v>
          </cell>
          <cell r="J1441">
            <v>6941.38</v>
          </cell>
        </row>
        <row r="1442">
          <cell r="B1442" t="str">
            <v>12469-5690-0051-0000</v>
          </cell>
          <cell r="J1442">
            <v>7085.34</v>
          </cell>
        </row>
        <row r="1443">
          <cell r="B1443" t="str">
            <v>12469-5690-0052-0000</v>
          </cell>
          <cell r="J1443">
            <v>7800</v>
          </cell>
        </row>
        <row r="1444">
          <cell r="B1444" t="str">
            <v>12469-5690-0053-0000</v>
          </cell>
          <cell r="J1444">
            <v>9980</v>
          </cell>
        </row>
        <row r="1445">
          <cell r="B1445" t="str">
            <v>12469-5690-0054-0000</v>
          </cell>
          <cell r="J1445">
            <v>3380.2</v>
          </cell>
        </row>
        <row r="1446">
          <cell r="B1446" t="str">
            <v>12469-5690-0055-0000</v>
          </cell>
          <cell r="J1446">
            <v>30749.26</v>
          </cell>
        </row>
        <row r="1447">
          <cell r="B1447" t="str">
            <v>12469-5690-0056-0000</v>
          </cell>
          <cell r="J1447">
            <v>4137.93</v>
          </cell>
        </row>
        <row r="1448">
          <cell r="B1448" t="str">
            <v>12469-5690-0057-0000</v>
          </cell>
          <cell r="J1448">
            <v>4137.93</v>
          </cell>
        </row>
        <row r="1449">
          <cell r="B1449" t="str">
            <v>12469-5690-0058-0000</v>
          </cell>
          <cell r="J1449">
            <v>40994.83</v>
          </cell>
        </row>
        <row r="1450">
          <cell r="B1450" t="str">
            <v>12469-5690-0059-0000</v>
          </cell>
          <cell r="J1450">
            <v>9913.7999999999993</v>
          </cell>
        </row>
        <row r="1451">
          <cell r="B1451" t="str">
            <v>12469-5690-0060-0000</v>
          </cell>
          <cell r="J1451">
            <v>16810.34</v>
          </cell>
        </row>
        <row r="1452">
          <cell r="B1452" t="str">
            <v>12469-5690-0061-0000</v>
          </cell>
          <cell r="J1452">
            <v>50862.07</v>
          </cell>
        </row>
        <row r="1453">
          <cell r="B1453" t="str">
            <v>12469-5690-1000-0000</v>
          </cell>
          <cell r="J1453">
            <v>0</v>
          </cell>
        </row>
        <row r="1454">
          <cell r="B1454" t="str">
            <v>12500-0000-0000-0000</v>
          </cell>
          <cell r="J1454">
            <v>3106579.36</v>
          </cell>
        </row>
        <row r="1455">
          <cell r="B1455" t="str">
            <v>12510-0000-0000-0000</v>
          </cell>
          <cell r="J1455">
            <v>0</v>
          </cell>
        </row>
        <row r="1456">
          <cell r="B1456" t="str">
            <v>12540-5910-0000-0000</v>
          </cell>
          <cell r="J1456">
            <v>3106579.36</v>
          </cell>
        </row>
        <row r="1457">
          <cell r="B1457" t="str">
            <v>12541-5910-0000-0000</v>
          </cell>
          <cell r="J1457">
            <v>73939.360000000001</v>
          </cell>
        </row>
        <row r="1458">
          <cell r="B1458" t="str">
            <v>12541-5910-0001-0000</v>
          </cell>
          <cell r="J1458">
            <v>6030</v>
          </cell>
        </row>
        <row r="1459">
          <cell r="B1459" t="str">
            <v>12541-5910-0002-0000</v>
          </cell>
          <cell r="J1459">
            <v>24619.599999999999</v>
          </cell>
        </row>
        <row r="1460">
          <cell r="B1460" t="str">
            <v>12541-5910-0003-0000</v>
          </cell>
          <cell r="J1460">
            <v>3946.12</v>
          </cell>
        </row>
        <row r="1461">
          <cell r="B1461" t="str">
            <v>12541-5910-0004-0000</v>
          </cell>
          <cell r="J1461">
            <v>3946.12</v>
          </cell>
        </row>
        <row r="1462">
          <cell r="B1462" t="str">
            <v>12541-5910-0005-0000</v>
          </cell>
          <cell r="J1462">
            <v>3946.12</v>
          </cell>
        </row>
        <row r="1463">
          <cell r="B1463" t="str">
            <v>12541-5910-0006-0000</v>
          </cell>
          <cell r="J1463">
            <v>31451.4</v>
          </cell>
        </row>
        <row r="1464">
          <cell r="B1464" t="str">
            <v>12542-5940-0000-0000</v>
          </cell>
          <cell r="J1464">
            <v>3032640</v>
          </cell>
        </row>
        <row r="1465">
          <cell r="B1465" t="str">
            <v>12542-5940-0001-0000</v>
          </cell>
          <cell r="J1465">
            <v>0</v>
          </cell>
        </row>
        <row r="1466">
          <cell r="B1466" t="str">
            <v>12542-5940-0002-0000</v>
          </cell>
          <cell r="J1466">
            <v>0</v>
          </cell>
        </row>
        <row r="1467">
          <cell r="B1467" t="str">
            <v>12542-5940-0003-0000</v>
          </cell>
          <cell r="J1467">
            <v>0</v>
          </cell>
        </row>
        <row r="1468">
          <cell r="B1468" t="str">
            <v>12542-5940-0004-0000</v>
          </cell>
          <cell r="J1468">
            <v>0</v>
          </cell>
        </row>
        <row r="1469">
          <cell r="B1469" t="str">
            <v>12542-5940-0005-0000</v>
          </cell>
          <cell r="J1469">
            <v>0</v>
          </cell>
        </row>
        <row r="1470">
          <cell r="B1470" t="str">
            <v>12542-5940-0006-0000</v>
          </cell>
          <cell r="J1470">
            <v>0</v>
          </cell>
        </row>
        <row r="1471">
          <cell r="B1471" t="str">
            <v>12542-5940-0007-0000</v>
          </cell>
          <cell r="J1471">
            <v>0</v>
          </cell>
        </row>
        <row r="1472">
          <cell r="B1472" t="str">
            <v>12542-5940-0008-0000</v>
          </cell>
          <cell r="J1472">
            <v>0</v>
          </cell>
        </row>
        <row r="1473">
          <cell r="B1473" t="str">
            <v>12542-5940-0009-0000</v>
          </cell>
          <cell r="J1473">
            <v>0</v>
          </cell>
        </row>
        <row r="1474">
          <cell r="B1474" t="str">
            <v>12542-5940-0010-0000</v>
          </cell>
          <cell r="J1474">
            <v>3032640</v>
          </cell>
        </row>
        <row r="1475">
          <cell r="B1475" t="str">
            <v>12600-0000-0000-0000</v>
          </cell>
          <cell r="J1475">
            <v>-134413773.90000001</v>
          </cell>
        </row>
        <row r="1476">
          <cell r="B1476" t="str">
            <v>12600-1000-0000-0000</v>
          </cell>
          <cell r="E1476">
            <v>0</v>
          </cell>
          <cell r="J1476">
            <v>0</v>
          </cell>
        </row>
        <row r="1477">
          <cell r="B1477" t="str">
            <v>12610-0000-0000-0000</v>
          </cell>
          <cell r="J1477">
            <v>-67005094.590000004</v>
          </cell>
        </row>
        <row r="1478">
          <cell r="B1478" t="str">
            <v>12610-0001-0000-0000</v>
          </cell>
          <cell r="J1478">
            <v>-67005094.590000004</v>
          </cell>
        </row>
        <row r="1479">
          <cell r="B1479" t="str">
            <v>12610-0001-0001-0000</v>
          </cell>
          <cell r="J1479">
            <v>-17386365.739999998</v>
          </cell>
        </row>
        <row r="1480">
          <cell r="B1480" t="str">
            <v>12610-0001-0002-0000</v>
          </cell>
          <cell r="J1480">
            <v>0</v>
          </cell>
        </row>
        <row r="1481">
          <cell r="B1481" t="str">
            <v>12610-0001-0003-0000</v>
          </cell>
          <cell r="J1481">
            <v>-16198922.09</v>
          </cell>
        </row>
        <row r="1482">
          <cell r="B1482" t="str">
            <v>12610-0001-0004-0000</v>
          </cell>
          <cell r="J1482">
            <v>-22261675.829999998</v>
          </cell>
        </row>
        <row r="1483">
          <cell r="B1483" t="str">
            <v>12610-0001-0005-0000</v>
          </cell>
          <cell r="J1483">
            <v>-94681</v>
          </cell>
        </row>
        <row r="1484">
          <cell r="B1484" t="str">
            <v>12610-0001-0006-0000</v>
          </cell>
          <cell r="J1484">
            <v>-2336706.15</v>
          </cell>
        </row>
        <row r="1485">
          <cell r="B1485" t="str">
            <v>12610-0001-0007-0000</v>
          </cell>
          <cell r="J1485">
            <v>-4690776.9400000004</v>
          </cell>
        </row>
        <row r="1486">
          <cell r="B1486" t="str">
            <v>12610-0001-0008-0000</v>
          </cell>
          <cell r="J1486">
            <v>-4035966.84</v>
          </cell>
        </row>
        <row r="1487">
          <cell r="B1487" t="str">
            <v>12610-0002-0000-0000</v>
          </cell>
          <cell r="J1487">
            <v>0</v>
          </cell>
        </row>
        <row r="1488">
          <cell r="B1488" t="str">
            <v>12610-0002-0001-0000</v>
          </cell>
          <cell r="J1488">
            <v>0</v>
          </cell>
        </row>
        <row r="1489">
          <cell r="B1489" t="str">
            <v>12610-0002-0002-0000</v>
          </cell>
          <cell r="J1489">
            <v>0</v>
          </cell>
        </row>
        <row r="1490">
          <cell r="B1490" t="str">
            <v>12610-0002-0003-0000</v>
          </cell>
          <cell r="J1490">
            <v>0</v>
          </cell>
        </row>
        <row r="1491">
          <cell r="B1491" t="str">
            <v>12610-0002-0004-0000</v>
          </cell>
          <cell r="J1491">
            <v>0</v>
          </cell>
        </row>
        <row r="1492">
          <cell r="B1492" t="str">
            <v>12610-0002-0005-0000</v>
          </cell>
          <cell r="J1492">
            <v>0</v>
          </cell>
        </row>
        <row r="1493">
          <cell r="B1493" t="str">
            <v>12610-0002-0006-0000</v>
          </cell>
          <cell r="J1493">
            <v>0</v>
          </cell>
        </row>
        <row r="1494">
          <cell r="B1494" t="str">
            <v>12610-0002-0009-0000</v>
          </cell>
          <cell r="J1494">
            <v>0</v>
          </cell>
        </row>
        <row r="1495">
          <cell r="B1495" t="str">
            <v>12620-0000-0000-0000</v>
          </cell>
          <cell r="J1495">
            <v>-18540055.579999998</v>
          </cell>
        </row>
        <row r="1496">
          <cell r="B1496" t="str">
            <v>12620-0001-0000-0000</v>
          </cell>
          <cell r="J1496">
            <v>-18540055.579999998</v>
          </cell>
        </row>
        <row r="1497">
          <cell r="B1497" t="str">
            <v>12630-0000-0000-0000</v>
          </cell>
          <cell r="J1497">
            <v>-48794684.359999999</v>
          </cell>
        </row>
        <row r="1498">
          <cell r="B1498" t="str">
            <v>12630-0001-0000-0000</v>
          </cell>
          <cell r="J1498">
            <v>-7938220.9500000002</v>
          </cell>
        </row>
        <row r="1499">
          <cell r="B1499" t="str">
            <v>12630-0002-0000-0000</v>
          </cell>
          <cell r="J1499">
            <v>-1621847.55</v>
          </cell>
        </row>
        <row r="1500">
          <cell r="B1500" t="str">
            <v>12630-0003-0000-0000</v>
          </cell>
          <cell r="J1500">
            <v>0</v>
          </cell>
        </row>
        <row r="1501">
          <cell r="B1501" t="str">
            <v>12630-0004-0000-0000</v>
          </cell>
          <cell r="J1501">
            <v>-36859199.729999997</v>
          </cell>
        </row>
        <row r="1502">
          <cell r="B1502" t="str">
            <v>12630-0005-0000-0000</v>
          </cell>
          <cell r="J1502">
            <v>0</v>
          </cell>
        </row>
        <row r="1503">
          <cell r="B1503" t="str">
            <v>12630-0006-0000-0000</v>
          </cell>
          <cell r="J1503">
            <v>-2375416.13</v>
          </cell>
        </row>
        <row r="1504">
          <cell r="B1504" t="str">
            <v>12650-0000-0000-0000</v>
          </cell>
          <cell r="J1504">
            <v>-73939.37</v>
          </cell>
        </row>
        <row r="1505">
          <cell r="B1505" t="str">
            <v>12700-0000-0000-0000</v>
          </cell>
          <cell r="J1505">
            <v>17859681.309999999</v>
          </cell>
        </row>
        <row r="1506">
          <cell r="B1506" t="str">
            <v>12790-0000-0000-0000</v>
          </cell>
          <cell r="J1506">
            <v>17859681.309999999</v>
          </cell>
        </row>
        <row r="1507">
          <cell r="B1507" t="str">
            <v>12790-0001-0000-0000</v>
          </cell>
          <cell r="J1507">
            <v>11493770.18</v>
          </cell>
        </row>
        <row r="1508">
          <cell r="B1508" t="str">
            <v>12790-0001-0001-0000</v>
          </cell>
          <cell r="J1508">
            <v>5852761.1799999997</v>
          </cell>
        </row>
        <row r="1509">
          <cell r="B1509" t="str">
            <v>12790-0001-0002-0000</v>
          </cell>
          <cell r="J1509">
            <v>0</v>
          </cell>
        </row>
        <row r="1510">
          <cell r="B1510" t="str">
            <v>12790-0001-0003-0000</v>
          </cell>
          <cell r="J1510">
            <v>0</v>
          </cell>
        </row>
        <row r="1511">
          <cell r="B1511" t="str">
            <v>12790-0001-0004-0000</v>
          </cell>
          <cell r="J1511">
            <v>5641009</v>
          </cell>
        </row>
        <row r="1512">
          <cell r="B1512" t="str">
            <v>12790-0002-0000-0000</v>
          </cell>
          <cell r="J1512">
            <v>5131490.1399999997</v>
          </cell>
        </row>
        <row r="1513">
          <cell r="B1513" t="str">
            <v>12790-0002-0001-0000</v>
          </cell>
          <cell r="J1513">
            <v>0</v>
          </cell>
        </row>
        <row r="1514">
          <cell r="B1514" t="str">
            <v>12790-0002-0002-0000</v>
          </cell>
          <cell r="J1514">
            <v>2686366.21</v>
          </cell>
        </row>
        <row r="1515">
          <cell r="B1515" t="str">
            <v>12790-0002-0003-0000</v>
          </cell>
          <cell r="J1515">
            <v>2445123.9300000002</v>
          </cell>
        </row>
        <row r="1516">
          <cell r="B1516" t="str">
            <v>12790-0003-0000-0000</v>
          </cell>
          <cell r="J1516">
            <v>0</v>
          </cell>
        </row>
        <row r="1517">
          <cell r="B1517" t="str">
            <v>12790-0003-0001-0000</v>
          </cell>
          <cell r="J1517">
            <v>0</v>
          </cell>
        </row>
        <row r="1518">
          <cell r="B1518" t="str">
            <v>12790-0003-0002-0000</v>
          </cell>
          <cell r="J1518">
            <v>0</v>
          </cell>
        </row>
        <row r="1519">
          <cell r="B1519" t="str">
            <v>12790-0003-0003-0000</v>
          </cell>
          <cell r="J1519">
            <v>0</v>
          </cell>
        </row>
        <row r="1520">
          <cell r="B1520" t="str">
            <v>12790-0003-0004-0000</v>
          </cell>
          <cell r="J1520">
            <v>0</v>
          </cell>
        </row>
        <row r="1521">
          <cell r="B1521" t="str">
            <v>12790-0003-0005-0000</v>
          </cell>
          <cell r="J1521">
            <v>0</v>
          </cell>
        </row>
        <row r="1522">
          <cell r="B1522" t="str">
            <v>12790-0004-0000-0000</v>
          </cell>
          <cell r="J1522">
            <v>0</v>
          </cell>
        </row>
        <row r="1523">
          <cell r="B1523" t="str">
            <v>12790-0004-0001-0000</v>
          </cell>
          <cell r="J1523">
            <v>0</v>
          </cell>
        </row>
        <row r="1524">
          <cell r="B1524" t="str">
            <v>12790-0004-0002-0000</v>
          </cell>
          <cell r="J1524">
            <v>0</v>
          </cell>
        </row>
        <row r="1525">
          <cell r="B1525" t="str">
            <v>12790-0004-0003-0000</v>
          </cell>
          <cell r="J1525">
            <v>0</v>
          </cell>
        </row>
        <row r="1526">
          <cell r="B1526" t="str">
            <v>12790-0004-0004-0000</v>
          </cell>
          <cell r="J1526">
            <v>0</v>
          </cell>
        </row>
        <row r="1527">
          <cell r="B1527" t="str">
            <v>12790-0004-0005-0000</v>
          </cell>
          <cell r="J1527">
            <v>0</v>
          </cell>
        </row>
        <row r="1528">
          <cell r="B1528" t="str">
            <v>12790-0004-0006-0000</v>
          </cell>
          <cell r="J1528">
            <v>0</v>
          </cell>
        </row>
        <row r="1529">
          <cell r="B1529" t="str">
            <v>12790-0004-0007-0000</v>
          </cell>
          <cell r="J1529">
            <v>0</v>
          </cell>
        </row>
        <row r="1530">
          <cell r="B1530" t="str">
            <v>12790-0004-0008-0000</v>
          </cell>
          <cell r="J1530">
            <v>0</v>
          </cell>
        </row>
        <row r="1531">
          <cell r="B1531" t="str">
            <v>12790-0004-0009-0000</v>
          </cell>
          <cell r="J1531">
            <v>0</v>
          </cell>
        </row>
        <row r="1532">
          <cell r="B1532" t="str">
            <v>12790-0005-0000-0000</v>
          </cell>
          <cell r="J1532">
            <v>1234420.99</v>
          </cell>
        </row>
        <row r="1533">
          <cell r="B1533" t="str">
            <v>12790-0005-0001-0000</v>
          </cell>
          <cell r="J1533">
            <v>999823.54</v>
          </cell>
        </row>
        <row r="1534">
          <cell r="B1534" t="str">
            <v>12790-0005-0002-0000</v>
          </cell>
          <cell r="J1534">
            <v>234597.45</v>
          </cell>
        </row>
        <row r="1535">
          <cell r="B1535" t="str">
            <v>20000-0000-0000-0000</v>
          </cell>
          <cell r="E1535">
            <v>17761643.059999999</v>
          </cell>
          <cell r="J1535">
            <v>16907444.030000001</v>
          </cell>
        </row>
        <row r="1536">
          <cell r="B1536" t="str">
            <v>21000-0000-0000-0000</v>
          </cell>
          <cell r="E1536">
            <v>17722154.329999998</v>
          </cell>
          <cell r="J1536">
            <v>16868376.800000001</v>
          </cell>
        </row>
        <row r="1537">
          <cell r="B1537" t="str">
            <v>21100-0000-0000-0000</v>
          </cell>
          <cell r="E1537">
            <v>17680558.710000001</v>
          </cell>
          <cell r="J1537">
            <v>16823327.370000001</v>
          </cell>
        </row>
        <row r="1538">
          <cell r="B1538" t="str">
            <v>21110-0000-0000-0000</v>
          </cell>
          <cell r="E1538">
            <v>0</v>
          </cell>
          <cell r="J1538">
            <v>0</v>
          </cell>
        </row>
        <row r="1539">
          <cell r="B1539" t="str">
            <v>21110-0001-0000-0000</v>
          </cell>
          <cell r="E1539">
            <v>0</v>
          </cell>
          <cell r="J1539">
            <v>0</v>
          </cell>
        </row>
        <row r="1540">
          <cell r="B1540" t="str">
            <v>21120-0000-0000-0000</v>
          </cell>
          <cell r="E1540">
            <v>11804615.17</v>
          </cell>
          <cell r="J1540">
            <v>11403061.300000001</v>
          </cell>
        </row>
        <row r="1541">
          <cell r="B1541" t="str">
            <v>21120-0001-0000-0000</v>
          </cell>
          <cell r="E1541">
            <v>11804615.17</v>
          </cell>
          <cell r="J1541">
            <v>11403061.300000001</v>
          </cell>
        </row>
        <row r="1542">
          <cell r="B1542" t="str">
            <v>21120-0001-0001-0000</v>
          </cell>
          <cell r="E1542">
            <v>0</v>
          </cell>
          <cell r="J1542">
            <v>0</v>
          </cell>
        </row>
        <row r="1543">
          <cell r="B1543" t="str">
            <v>21120-0001-0002-0000</v>
          </cell>
          <cell r="E1543">
            <v>0</v>
          </cell>
          <cell r="J1543">
            <v>0</v>
          </cell>
        </row>
        <row r="1544">
          <cell r="B1544" t="str">
            <v>21120-0001-0003-0000</v>
          </cell>
          <cell r="E1544">
            <v>0</v>
          </cell>
          <cell r="J1544">
            <v>0</v>
          </cell>
        </row>
        <row r="1545">
          <cell r="B1545" t="str">
            <v>21120-0001-0004-0000</v>
          </cell>
          <cell r="E1545">
            <v>1334867.99</v>
          </cell>
          <cell r="J1545">
            <v>1763924.99</v>
          </cell>
        </row>
        <row r="1546">
          <cell r="B1546" t="str">
            <v>21120-0001-0005-0000</v>
          </cell>
          <cell r="E1546">
            <v>0</v>
          </cell>
          <cell r="J1546">
            <v>0</v>
          </cell>
        </row>
        <row r="1547">
          <cell r="B1547" t="str">
            <v>21120-0001-0006-0000</v>
          </cell>
          <cell r="E1547">
            <v>0</v>
          </cell>
          <cell r="J1547">
            <v>0</v>
          </cell>
        </row>
        <row r="1548">
          <cell r="B1548" t="str">
            <v>21120-0001-0007-0000</v>
          </cell>
          <cell r="E1548">
            <v>0</v>
          </cell>
          <cell r="J1548">
            <v>0</v>
          </cell>
        </row>
        <row r="1549">
          <cell r="B1549" t="str">
            <v>21120-0001-0008-0000</v>
          </cell>
          <cell r="E1549">
            <v>0</v>
          </cell>
          <cell r="J1549">
            <v>0</v>
          </cell>
        </row>
        <row r="1550">
          <cell r="B1550" t="str">
            <v>21120-0001-0009-0000</v>
          </cell>
          <cell r="E1550">
            <v>0</v>
          </cell>
          <cell r="J1550">
            <v>0</v>
          </cell>
        </row>
        <row r="1551">
          <cell r="B1551" t="str">
            <v>21120-0001-0010-0000</v>
          </cell>
          <cell r="E1551">
            <v>0</v>
          </cell>
          <cell r="J1551">
            <v>0</v>
          </cell>
        </row>
        <row r="1552">
          <cell r="B1552" t="str">
            <v>21120-0001-0011-0000</v>
          </cell>
          <cell r="E1552">
            <v>0</v>
          </cell>
          <cell r="J1552">
            <v>0</v>
          </cell>
        </row>
        <row r="1553">
          <cell r="B1553" t="str">
            <v>21120-0001-0012-0000</v>
          </cell>
          <cell r="E1553">
            <v>0</v>
          </cell>
          <cell r="J1553">
            <v>0</v>
          </cell>
        </row>
        <row r="1554">
          <cell r="B1554" t="str">
            <v>21120-0001-0013-0000</v>
          </cell>
          <cell r="E1554">
            <v>0</v>
          </cell>
          <cell r="J1554">
            <v>0</v>
          </cell>
        </row>
        <row r="1555">
          <cell r="B1555" t="str">
            <v>21120-0001-0014-0000</v>
          </cell>
          <cell r="E1555">
            <v>0</v>
          </cell>
          <cell r="J1555">
            <v>0</v>
          </cell>
        </row>
        <row r="1556">
          <cell r="B1556" t="str">
            <v>21120-0001-0015-0000</v>
          </cell>
          <cell r="E1556">
            <v>0</v>
          </cell>
          <cell r="J1556">
            <v>0</v>
          </cell>
        </row>
        <row r="1557">
          <cell r="B1557" t="str">
            <v>21120-0001-0016-0000</v>
          </cell>
          <cell r="E1557">
            <v>0</v>
          </cell>
          <cell r="J1557">
            <v>0</v>
          </cell>
        </row>
        <row r="1558">
          <cell r="B1558" t="str">
            <v>21120-0001-0017-0000</v>
          </cell>
          <cell r="E1558">
            <v>0</v>
          </cell>
          <cell r="J1558">
            <v>0</v>
          </cell>
        </row>
        <row r="1559">
          <cell r="B1559" t="str">
            <v>21120-0001-0018-0000</v>
          </cell>
          <cell r="E1559">
            <v>0</v>
          </cell>
          <cell r="J1559">
            <v>0</v>
          </cell>
        </row>
        <row r="1560">
          <cell r="B1560" t="str">
            <v>21120-0001-0019-0000</v>
          </cell>
          <cell r="E1560">
            <v>0</v>
          </cell>
          <cell r="J1560">
            <v>0</v>
          </cell>
        </row>
        <row r="1561">
          <cell r="B1561" t="str">
            <v>21120-0001-0020-0000</v>
          </cell>
          <cell r="E1561">
            <v>0</v>
          </cell>
          <cell r="J1561">
            <v>0</v>
          </cell>
        </row>
        <row r="1562">
          <cell r="B1562" t="str">
            <v>21120-0001-0021-0000</v>
          </cell>
          <cell r="E1562">
            <v>0</v>
          </cell>
          <cell r="J1562">
            <v>0</v>
          </cell>
        </row>
        <row r="1563">
          <cell r="B1563" t="str">
            <v>21120-0001-0022-0000</v>
          </cell>
          <cell r="E1563">
            <v>0</v>
          </cell>
          <cell r="J1563">
            <v>0</v>
          </cell>
        </row>
        <row r="1564">
          <cell r="B1564" t="str">
            <v>21120-0001-0023-0000</v>
          </cell>
          <cell r="E1564">
            <v>0</v>
          </cell>
          <cell r="J1564">
            <v>0</v>
          </cell>
        </row>
        <row r="1565">
          <cell r="B1565" t="str">
            <v>21120-0001-0024-0000</v>
          </cell>
          <cell r="E1565">
            <v>0</v>
          </cell>
          <cell r="J1565">
            <v>0</v>
          </cell>
        </row>
        <row r="1566">
          <cell r="B1566" t="str">
            <v>21120-0001-0025-0000</v>
          </cell>
          <cell r="E1566">
            <v>0</v>
          </cell>
          <cell r="J1566">
            <v>0</v>
          </cell>
        </row>
        <row r="1567">
          <cell r="B1567" t="str">
            <v>21120-0001-0026-0000</v>
          </cell>
          <cell r="E1567">
            <v>15938.21</v>
          </cell>
          <cell r="J1567">
            <v>15938.21</v>
          </cell>
        </row>
        <row r="1568">
          <cell r="B1568" t="str">
            <v>21120-0001-0027-0000</v>
          </cell>
          <cell r="E1568">
            <v>0</v>
          </cell>
          <cell r="J1568">
            <v>0</v>
          </cell>
        </row>
        <row r="1569">
          <cell r="B1569" t="str">
            <v>21120-0001-0028-0000</v>
          </cell>
          <cell r="E1569">
            <v>0</v>
          </cell>
          <cell r="J1569">
            <v>0</v>
          </cell>
        </row>
        <row r="1570">
          <cell r="B1570" t="str">
            <v>21120-0001-0029-0000</v>
          </cell>
          <cell r="E1570">
            <v>0</v>
          </cell>
          <cell r="J1570">
            <v>0</v>
          </cell>
        </row>
        <row r="1571">
          <cell r="B1571" t="str">
            <v>21120-0001-0030-0000</v>
          </cell>
          <cell r="E1571">
            <v>0</v>
          </cell>
          <cell r="J1571">
            <v>0</v>
          </cell>
        </row>
        <row r="1572">
          <cell r="B1572" t="str">
            <v>21120-0001-0031-0000</v>
          </cell>
          <cell r="E1572">
            <v>370685.49</v>
          </cell>
          <cell r="J1572">
            <v>0</v>
          </cell>
        </row>
        <row r="1573">
          <cell r="B1573" t="str">
            <v>21120-0001-0032-0000</v>
          </cell>
          <cell r="E1573">
            <v>0</v>
          </cell>
          <cell r="J1573">
            <v>0</v>
          </cell>
        </row>
        <row r="1574">
          <cell r="B1574" t="str">
            <v>21120-0001-0033-0000</v>
          </cell>
          <cell r="E1574">
            <v>0</v>
          </cell>
          <cell r="J1574">
            <v>0</v>
          </cell>
        </row>
        <row r="1575">
          <cell r="B1575" t="str">
            <v>21120-0001-0034-0000</v>
          </cell>
          <cell r="E1575">
            <v>0</v>
          </cell>
          <cell r="J1575">
            <v>0</v>
          </cell>
        </row>
        <row r="1576">
          <cell r="B1576" t="str">
            <v>21120-0001-0035-0000</v>
          </cell>
          <cell r="E1576">
            <v>0</v>
          </cell>
          <cell r="J1576">
            <v>0</v>
          </cell>
        </row>
        <row r="1577">
          <cell r="B1577" t="str">
            <v>21120-0001-0036-0000</v>
          </cell>
          <cell r="E1577">
            <v>0</v>
          </cell>
          <cell r="J1577">
            <v>0</v>
          </cell>
        </row>
        <row r="1578">
          <cell r="B1578" t="str">
            <v>21120-0001-0037-0000</v>
          </cell>
          <cell r="E1578">
            <v>0</v>
          </cell>
          <cell r="J1578">
            <v>0</v>
          </cell>
        </row>
        <row r="1579">
          <cell r="B1579" t="str">
            <v>21120-0001-0038-0000</v>
          </cell>
          <cell r="E1579">
            <v>1780.99</v>
          </cell>
          <cell r="J1579">
            <v>1780.99</v>
          </cell>
        </row>
        <row r="1580">
          <cell r="B1580" t="str">
            <v>21120-0001-0039-0000</v>
          </cell>
          <cell r="E1580">
            <v>0</v>
          </cell>
          <cell r="J1580">
            <v>0</v>
          </cell>
        </row>
        <row r="1581">
          <cell r="B1581" t="str">
            <v>21120-0001-0040-0000</v>
          </cell>
          <cell r="E1581">
            <v>0</v>
          </cell>
          <cell r="J1581">
            <v>0</v>
          </cell>
        </row>
        <row r="1582">
          <cell r="B1582" t="str">
            <v>21120-0001-0041-0000</v>
          </cell>
          <cell r="E1582">
            <v>0</v>
          </cell>
          <cell r="J1582">
            <v>0</v>
          </cell>
        </row>
        <row r="1583">
          <cell r="B1583" t="str">
            <v>21120-0001-0042-0000</v>
          </cell>
          <cell r="E1583">
            <v>0</v>
          </cell>
          <cell r="J1583">
            <v>0</v>
          </cell>
        </row>
        <row r="1584">
          <cell r="B1584" t="str">
            <v>21120-0001-0043-0000</v>
          </cell>
          <cell r="E1584">
            <v>0</v>
          </cell>
          <cell r="J1584">
            <v>0</v>
          </cell>
        </row>
        <row r="1585">
          <cell r="B1585" t="str">
            <v>21120-0001-0044-0000</v>
          </cell>
          <cell r="E1585">
            <v>0</v>
          </cell>
          <cell r="J1585">
            <v>0</v>
          </cell>
        </row>
        <row r="1586">
          <cell r="B1586" t="str">
            <v>21120-0001-0045-0000</v>
          </cell>
          <cell r="E1586">
            <v>0</v>
          </cell>
          <cell r="J1586">
            <v>0</v>
          </cell>
        </row>
        <row r="1587">
          <cell r="B1587" t="str">
            <v>21120-0001-0046-0000</v>
          </cell>
          <cell r="E1587">
            <v>0</v>
          </cell>
          <cell r="J1587">
            <v>0</v>
          </cell>
        </row>
        <row r="1588">
          <cell r="B1588" t="str">
            <v>21120-0001-0047-0000</v>
          </cell>
          <cell r="E1588">
            <v>3768.1</v>
          </cell>
          <cell r="J1588">
            <v>0</v>
          </cell>
        </row>
        <row r="1589">
          <cell r="B1589" t="str">
            <v>21120-0001-0048-0000</v>
          </cell>
          <cell r="E1589">
            <v>0</v>
          </cell>
          <cell r="J1589">
            <v>0</v>
          </cell>
        </row>
        <row r="1590">
          <cell r="B1590" t="str">
            <v>21120-0001-0049-0000</v>
          </cell>
          <cell r="E1590">
            <v>0</v>
          </cell>
          <cell r="J1590">
            <v>0</v>
          </cell>
        </row>
        <row r="1591">
          <cell r="B1591" t="str">
            <v>21120-0001-0050-0000</v>
          </cell>
          <cell r="E1591">
            <v>0</v>
          </cell>
          <cell r="J1591">
            <v>0</v>
          </cell>
        </row>
        <row r="1592">
          <cell r="B1592" t="str">
            <v>21120-0001-0051-0000</v>
          </cell>
          <cell r="E1592">
            <v>0</v>
          </cell>
          <cell r="J1592">
            <v>0</v>
          </cell>
        </row>
        <row r="1593">
          <cell r="B1593" t="str">
            <v>21120-0001-0052-0000</v>
          </cell>
          <cell r="E1593">
            <v>0</v>
          </cell>
          <cell r="J1593">
            <v>0</v>
          </cell>
        </row>
        <row r="1594">
          <cell r="B1594" t="str">
            <v>21120-0001-0053-0000</v>
          </cell>
          <cell r="E1594">
            <v>0</v>
          </cell>
          <cell r="J1594">
            <v>0</v>
          </cell>
        </row>
        <row r="1595">
          <cell r="B1595" t="str">
            <v>21120-0001-0054-0000</v>
          </cell>
          <cell r="E1595">
            <v>0</v>
          </cell>
          <cell r="J1595">
            <v>0</v>
          </cell>
        </row>
        <row r="1596">
          <cell r="B1596" t="str">
            <v>21120-0001-0055-0000</v>
          </cell>
          <cell r="E1596">
            <v>0</v>
          </cell>
          <cell r="J1596">
            <v>0</v>
          </cell>
        </row>
        <row r="1597">
          <cell r="B1597" t="str">
            <v>21120-0001-0056-0000</v>
          </cell>
          <cell r="E1597">
            <v>0</v>
          </cell>
          <cell r="J1597">
            <v>0</v>
          </cell>
        </row>
        <row r="1598">
          <cell r="B1598" t="str">
            <v>21120-0001-0057-0000</v>
          </cell>
          <cell r="E1598">
            <v>0</v>
          </cell>
          <cell r="J1598">
            <v>0</v>
          </cell>
        </row>
        <row r="1599">
          <cell r="B1599" t="str">
            <v>21120-0001-0058-0000</v>
          </cell>
          <cell r="E1599">
            <v>0</v>
          </cell>
          <cell r="J1599">
            <v>0</v>
          </cell>
        </row>
        <row r="1600">
          <cell r="B1600" t="str">
            <v>21120-0001-0059-0000</v>
          </cell>
          <cell r="E1600">
            <v>0</v>
          </cell>
          <cell r="J1600">
            <v>0</v>
          </cell>
        </row>
        <row r="1601">
          <cell r="B1601" t="str">
            <v>21120-0001-0060-0000</v>
          </cell>
          <cell r="E1601">
            <v>0</v>
          </cell>
          <cell r="J1601">
            <v>0</v>
          </cell>
        </row>
        <row r="1602">
          <cell r="B1602" t="str">
            <v>21120-0001-0061-0000</v>
          </cell>
          <cell r="E1602">
            <v>0</v>
          </cell>
          <cell r="J1602">
            <v>0</v>
          </cell>
        </row>
        <row r="1603">
          <cell r="B1603" t="str">
            <v>21120-0001-0062-0000</v>
          </cell>
          <cell r="E1603">
            <v>6499041.54</v>
          </cell>
          <cell r="J1603">
            <v>6466798.54</v>
          </cell>
        </row>
        <row r="1604">
          <cell r="B1604" t="str">
            <v>21120-0001-0063-0000</v>
          </cell>
          <cell r="E1604">
            <v>0</v>
          </cell>
          <cell r="J1604">
            <v>0</v>
          </cell>
        </row>
        <row r="1605">
          <cell r="B1605" t="str">
            <v>21120-0001-0064-0000</v>
          </cell>
          <cell r="E1605">
            <v>46400</v>
          </cell>
          <cell r="J1605">
            <v>46400</v>
          </cell>
        </row>
        <row r="1606">
          <cell r="B1606" t="str">
            <v>21120-0001-0065-0000</v>
          </cell>
          <cell r="E1606">
            <v>0</v>
          </cell>
          <cell r="J1606">
            <v>0</v>
          </cell>
        </row>
        <row r="1607">
          <cell r="B1607" t="str">
            <v>21120-0001-0066-0000</v>
          </cell>
          <cell r="E1607">
            <v>0</v>
          </cell>
          <cell r="J1607">
            <v>0</v>
          </cell>
        </row>
        <row r="1608">
          <cell r="B1608" t="str">
            <v>21120-0001-0067-0000</v>
          </cell>
          <cell r="E1608">
            <v>0</v>
          </cell>
          <cell r="J1608">
            <v>0</v>
          </cell>
        </row>
        <row r="1609">
          <cell r="B1609" t="str">
            <v>21120-0001-0068-0000</v>
          </cell>
          <cell r="E1609">
            <v>0</v>
          </cell>
          <cell r="J1609">
            <v>0</v>
          </cell>
        </row>
        <row r="1610">
          <cell r="B1610" t="str">
            <v>21120-0001-0069-0000</v>
          </cell>
          <cell r="E1610">
            <v>0</v>
          </cell>
          <cell r="J1610">
            <v>0</v>
          </cell>
        </row>
        <row r="1611">
          <cell r="B1611" t="str">
            <v>21120-0001-0070-0000</v>
          </cell>
          <cell r="E1611">
            <v>0</v>
          </cell>
          <cell r="J1611">
            <v>0</v>
          </cell>
        </row>
        <row r="1612">
          <cell r="B1612" t="str">
            <v>21120-0001-0071-0000</v>
          </cell>
          <cell r="E1612">
            <v>413397.2</v>
          </cell>
          <cell r="J1612">
            <v>-0.09</v>
          </cell>
        </row>
        <row r="1613">
          <cell r="B1613" t="str">
            <v>21120-0001-0072-0000</v>
          </cell>
          <cell r="E1613">
            <v>0</v>
          </cell>
          <cell r="J1613">
            <v>0</v>
          </cell>
        </row>
        <row r="1614">
          <cell r="B1614" t="str">
            <v>21120-0001-0073-0000</v>
          </cell>
          <cell r="E1614">
            <v>0</v>
          </cell>
          <cell r="J1614">
            <v>0</v>
          </cell>
        </row>
        <row r="1615">
          <cell r="B1615" t="str">
            <v>21120-0001-0074-0000</v>
          </cell>
          <cell r="E1615">
            <v>0</v>
          </cell>
          <cell r="J1615">
            <v>0</v>
          </cell>
        </row>
        <row r="1616">
          <cell r="B1616" t="str">
            <v>21120-0001-0075-0000</v>
          </cell>
          <cell r="E1616">
            <v>0</v>
          </cell>
          <cell r="J1616">
            <v>0</v>
          </cell>
        </row>
        <row r="1617">
          <cell r="B1617" t="str">
            <v>21120-0001-0076-0000</v>
          </cell>
          <cell r="E1617">
            <v>0</v>
          </cell>
          <cell r="J1617">
            <v>0</v>
          </cell>
        </row>
        <row r="1618">
          <cell r="B1618" t="str">
            <v>21120-0001-0077-0000</v>
          </cell>
          <cell r="E1618">
            <v>0</v>
          </cell>
          <cell r="J1618">
            <v>0</v>
          </cell>
        </row>
        <row r="1619">
          <cell r="B1619" t="str">
            <v>21120-0001-0078-0000</v>
          </cell>
          <cell r="E1619">
            <v>0</v>
          </cell>
          <cell r="J1619">
            <v>0</v>
          </cell>
        </row>
        <row r="1620">
          <cell r="B1620" t="str">
            <v>21120-0001-0079-0000</v>
          </cell>
          <cell r="E1620">
            <v>0</v>
          </cell>
          <cell r="J1620">
            <v>0</v>
          </cell>
        </row>
        <row r="1621">
          <cell r="B1621" t="str">
            <v>21120-0001-0080-0000</v>
          </cell>
          <cell r="E1621">
            <v>0</v>
          </cell>
          <cell r="J1621">
            <v>0</v>
          </cell>
        </row>
        <row r="1622">
          <cell r="B1622" t="str">
            <v>21120-0001-0081-0000</v>
          </cell>
          <cell r="E1622">
            <v>0</v>
          </cell>
          <cell r="J1622">
            <v>0</v>
          </cell>
        </row>
        <row r="1623">
          <cell r="B1623" t="str">
            <v>21120-0001-0082-0000</v>
          </cell>
          <cell r="E1623">
            <v>0</v>
          </cell>
          <cell r="J1623">
            <v>0</v>
          </cell>
        </row>
        <row r="1624">
          <cell r="B1624" t="str">
            <v>21120-0001-0083-0000</v>
          </cell>
          <cell r="E1624">
            <v>0</v>
          </cell>
          <cell r="J1624">
            <v>0</v>
          </cell>
        </row>
        <row r="1625">
          <cell r="B1625" t="str">
            <v>21120-0001-0084-0000</v>
          </cell>
          <cell r="E1625">
            <v>0</v>
          </cell>
          <cell r="J1625">
            <v>0</v>
          </cell>
        </row>
        <row r="1626">
          <cell r="B1626" t="str">
            <v>21120-0001-0085-0000</v>
          </cell>
          <cell r="E1626">
            <v>0</v>
          </cell>
          <cell r="J1626">
            <v>0</v>
          </cell>
        </row>
        <row r="1627">
          <cell r="B1627" t="str">
            <v>21120-0001-0086-0000</v>
          </cell>
          <cell r="E1627">
            <v>0</v>
          </cell>
          <cell r="J1627">
            <v>0</v>
          </cell>
        </row>
        <row r="1628">
          <cell r="B1628" t="str">
            <v>21120-0001-0087-0000</v>
          </cell>
          <cell r="E1628">
            <v>0</v>
          </cell>
          <cell r="J1628">
            <v>0</v>
          </cell>
        </row>
        <row r="1629">
          <cell r="B1629" t="str">
            <v>21120-0001-0088-0000</v>
          </cell>
          <cell r="E1629">
            <v>0</v>
          </cell>
          <cell r="J1629">
            <v>0</v>
          </cell>
        </row>
        <row r="1630">
          <cell r="B1630" t="str">
            <v>21120-0001-0089-0000</v>
          </cell>
          <cell r="E1630">
            <v>0</v>
          </cell>
          <cell r="J1630">
            <v>0</v>
          </cell>
        </row>
        <row r="1631">
          <cell r="B1631" t="str">
            <v>21120-0001-0090-0000</v>
          </cell>
          <cell r="E1631">
            <v>0</v>
          </cell>
          <cell r="J1631">
            <v>0</v>
          </cell>
        </row>
        <row r="1632">
          <cell r="B1632" t="str">
            <v>21120-0001-0091-0000</v>
          </cell>
          <cell r="E1632">
            <v>0</v>
          </cell>
          <cell r="J1632">
            <v>0</v>
          </cell>
        </row>
        <row r="1633">
          <cell r="B1633" t="str">
            <v>21120-0001-0092-0000</v>
          </cell>
          <cell r="E1633">
            <v>0</v>
          </cell>
          <cell r="J1633">
            <v>0</v>
          </cell>
        </row>
        <row r="1634">
          <cell r="B1634" t="str">
            <v>21120-0001-0093-0000</v>
          </cell>
          <cell r="E1634">
            <v>0</v>
          </cell>
          <cell r="J1634">
            <v>0</v>
          </cell>
        </row>
        <row r="1635">
          <cell r="B1635" t="str">
            <v>21120-0001-0094-0000</v>
          </cell>
          <cell r="E1635">
            <v>0</v>
          </cell>
          <cell r="J1635">
            <v>0</v>
          </cell>
        </row>
        <row r="1636">
          <cell r="B1636" t="str">
            <v>21120-0001-0095-0000</v>
          </cell>
          <cell r="E1636">
            <v>0</v>
          </cell>
          <cell r="J1636">
            <v>0</v>
          </cell>
        </row>
        <row r="1637">
          <cell r="B1637" t="str">
            <v>21120-0001-0096-0000</v>
          </cell>
          <cell r="E1637">
            <v>0</v>
          </cell>
          <cell r="J1637">
            <v>0</v>
          </cell>
        </row>
        <row r="1638">
          <cell r="B1638" t="str">
            <v>21120-0001-0097-0000</v>
          </cell>
          <cell r="E1638">
            <v>0</v>
          </cell>
          <cell r="J1638">
            <v>0</v>
          </cell>
        </row>
        <row r="1639">
          <cell r="B1639" t="str">
            <v>21120-0001-0098-0000</v>
          </cell>
          <cell r="E1639">
            <v>0</v>
          </cell>
          <cell r="J1639">
            <v>0</v>
          </cell>
        </row>
        <row r="1640">
          <cell r="B1640" t="str">
            <v>21120-0001-0099-0000</v>
          </cell>
          <cell r="E1640">
            <v>0</v>
          </cell>
          <cell r="J1640">
            <v>0</v>
          </cell>
        </row>
        <row r="1641">
          <cell r="B1641" t="str">
            <v>21120-0001-0100-0000</v>
          </cell>
          <cell r="E1641">
            <v>0</v>
          </cell>
          <cell r="J1641">
            <v>0</v>
          </cell>
        </row>
        <row r="1642">
          <cell r="B1642" t="str">
            <v>21120-0001-0101-0000</v>
          </cell>
          <cell r="E1642">
            <v>0</v>
          </cell>
          <cell r="J1642">
            <v>0</v>
          </cell>
        </row>
        <row r="1643">
          <cell r="B1643" t="str">
            <v>21120-0001-0102-0000</v>
          </cell>
          <cell r="E1643">
            <v>0</v>
          </cell>
          <cell r="J1643">
            <v>0</v>
          </cell>
        </row>
        <row r="1644">
          <cell r="B1644" t="str">
            <v>21120-0001-0103-0000</v>
          </cell>
          <cell r="E1644">
            <v>0</v>
          </cell>
          <cell r="J1644">
            <v>0</v>
          </cell>
        </row>
        <row r="1645">
          <cell r="B1645" t="str">
            <v>21120-0001-0104-0000</v>
          </cell>
          <cell r="E1645">
            <v>0</v>
          </cell>
          <cell r="J1645">
            <v>0</v>
          </cell>
        </row>
        <row r="1646">
          <cell r="B1646" t="str">
            <v>21120-0001-0105-0000</v>
          </cell>
          <cell r="E1646">
            <v>0</v>
          </cell>
          <cell r="J1646">
            <v>0</v>
          </cell>
        </row>
        <row r="1647">
          <cell r="B1647" t="str">
            <v>21120-0001-0106-0000</v>
          </cell>
          <cell r="E1647">
            <v>0</v>
          </cell>
          <cell r="J1647">
            <v>0</v>
          </cell>
        </row>
        <row r="1648">
          <cell r="B1648" t="str">
            <v>21120-0001-0107-0000</v>
          </cell>
          <cell r="E1648">
            <v>0</v>
          </cell>
          <cell r="J1648">
            <v>0</v>
          </cell>
        </row>
        <row r="1649">
          <cell r="B1649" t="str">
            <v>21120-0001-0108-0000</v>
          </cell>
          <cell r="E1649">
            <v>0</v>
          </cell>
          <cell r="J1649">
            <v>0</v>
          </cell>
        </row>
        <row r="1650">
          <cell r="B1650" t="str">
            <v>21120-0001-0109-0000</v>
          </cell>
          <cell r="E1650">
            <v>0</v>
          </cell>
          <cell r="J1650">
            <v>0</v>
          </cell>
        </row>
        <row r="1651">
          <cell r="B1651" t="str">
            <v>21120-0001-0112-0000</v>
          </cell>
          <cell r="E1651">
            <v>0</v>
          </cell>
          <cell r="J1651">
            <v>0</v>
          </cell>
        </row>
        <row r="1652">
          <cell r="B1652" t="str">
            <v>21120-0001-0113-0000</v>
          </cell>
          <cell r="E1652">
            <v>0</v>
          </cell>
          <cell r="J1652">
            <v>0</v>
          </cell>
        </row>
        <row r="1653">
          <cell r="B1653" t="str">
            <v>21120-0001-0114-0000</v>
          </cell>
          <cell r="E1653">
            <v>0</v>
          </cell>
          <cell r="J1653">
            <v>0</v>
          </cell>
        </row>
        <row r="1654">
          <cell r="B1654" t="str">
            <v>21120-0001-0115-0000</v>
          </cell>
          <cell r="E1654">
            <v>0</v>
          </cell>
          <cell r="J1654">
            <v>0</v>
          </cell>
        </row>
        <row r="1655">
          <cell r="B1655" t="str">
            <v>21120-0001-0116-0000</v>
          </cell>
          <cell r="E1655">
            <v>0</v>
          </cell>
          <cell r="J1655">
            <v>0</v>
          </cell>
        </row>
        <row r="1656">
          <cell r="B1656" t="str">
            <v>21120-0001-0117-0000</v>
          </cell>
          <cell r="E1656">
            <v>0</v>
          </cell>
          <cell r="J1656">
            <v>0</v>
          </cell>
        </row>
        <row r="1657">
          <cell r="B1657" t="str">
            <v>21120-0001-0118-0000</v>
          </cell>
          <cell r="E1657">
            <v>0</v>
          </cell>
          <cell r="J1657">
            <v>0</v>
          </cell>
        </row>
        <row r="1658">
          <cell r="B1658" t="str">
            <v>21120-0001-0119-0000</v>
          </cell>
          <cell r="E1658">
            <v>0</v>
          </cell>
          <cell r="J1658">
            <v>0</v>
          </cell>
        </row>
        <row r="1659">
          <cell r="B1659" t="str">
            <v>21120-0001-0120-0000</v>
          </cell>
          <cell r="E1659">
            <v>8321.07</v>
          </cell>
          <cell r="J1659">
            <v>0</v>
          </cell>
        </row>
        <row r="1660">
          <cell r="B1660" t="str">
            <v>21120-0001-0121-0000</v>
          </cell>
          <cell r="E1660">
            <v>0</v>
          </cell>
          <cell r="J1660">
            <v>0</v>
          </cell>
        </row>
        <row r="1661">
          <cell r="B1661" t="str">
            <v>21120-0001-0122-0000</v>
          </cell>
          <cell r="E1661">
            <v>0</v>
          </cell>
          <cell r="J1661">
            <v>0</v>
          </cell>
        </row>
        <row r="1662">
          <cell r="B1662" t="str">
            <v>21120-0001-0123-0000</v>
          </cell>
          <cell r="E1662">
            <v>0</v>
          </cell>
          <cell r="J1662">
            <v>0</v>
          </cell>
        </row>
        <row r="1663">
          <cell r="B1663" t="str">
            <v>21120-0001-0124-0000</v>
          </cell>
          <cell r="E1663">
            <v>0</v>
          </cell>
          <cell r="J1663">
            <v>0</v>
          </cell>
        </row>
        <row r="1664">
          <cell r="B1664" t="str">
            <v>21120-0001-0125-0000</v>
          </cell>
          <cell r="E1664">
            <v>0</v>
          </cell>
          <cell r="J1664">
            <v>0</v>
          </cell>
        </row>
        <row r="1665">
          <cell r="B1665" t="str">
            <v>21120-0001-0126-0000</v>
          </cell>
          <cell r="E1665">
            <v>0</v>
          </cell>
          <cell r="J1665">
            <v>0</v>
          </cell>
        </row>
        <row r="1666">
          <cell r="B1666" t="str">
            <v>21120-0001-0127-0000</v>
          </cell>
          <cell r="E1666">
            <v>0</v>
          </cell>
          <cell r="J1666">
            <v>0</v>
          </cell>
        </row>
        <row r="1667">
          <cell r="B1667" t="str">
            <v>21120-0001-0128-0000</v>
          </cell>
          <cell r="E1667">
            <v>0</v>
          </cell>
          <cell r="J1667">
            <v>0</v>
          </cell>
        </row>
        <row r="1668">
          <cell r="B1668" t="str">
            <v>21120-0001-0129-0000</v>
          </cell>
          <cell r="E1668">
            <v>0</v>
          </cell>
          <cell r="J1668">
            <v>0</v>
          </cell>
        </row>
        <row r="1669">
          <cell r="B1669" t="str">
            <v>21120-0001-0130-0000</v>
          </cell>
          <cell r="E1669">
            <v>0</v>
          </cell>
          <cell r="J1669">
            <v>0</v>
          </cell>
        </row>
        <row r="1670">
          <cell r="B1670" t="str">
            <v>21120-0001-0131-0000</v>
          </cell>
          <cell r="E1670">
            <v>0</v>
          </cell>
          <cell r="J1670">
            <v>0</v>
          </cell>
        </row>
        <row r="1671">
          <cell r="B1671" t="str">
            <v>21120-0001-0132-0000</v>
          </cell>
          <cell r="E1671">
            <v>0</v>
          </cell>
          <cell r="J1671">
            <v>0</v>
          </cell>
        </row>
        <row r="1672">
          <cell r="B1672" t="str">
            <v>21120-0001-0133-0000</v>
          </cell>
          <cell r="E1672">
            <v>0</v>
          </cell>
          <cell r="J1672">
            <v>0</v>
          </cell>
        </row>
        <row r="1673">
          <cell r="B1673" t="str">
            <v>21120-0001-0134-0000</v>
          </cell>
          <cell r="E1673">
            <v>0</v>
          </cell>
          <cell r="J1673">
            <v>0</v>
          </cell>
        </row>
        <row r="1674">
          <cell r="B1674" t="str">
            <v>21120-0001-0135-0000</v>
          </cell>
          <cell r="E1674">
            <v>0</v>
          </cell>
          <cell r="J1674">
            <v>0</v>
          </cell>
        </row>
        <row r="1675">
          <cell r="B1675" t="str">
            <v>21120-0001-0136-0000</v>
          </cell>
          <cell r="E1675">
            <v>0</v>
          </cell>
          <cell r="J1675">
            <v>0</v>
          </cell>
        </row>
        <row r="1676">
          <cell r="B1676" t="str">
            <v>21120-0001-0137-0000</v>
          </cell>
          <cell r="E1676">
            <v>0</v>
          </cell>
          <cell r="J1676">
            <v>0</v>
          </cell>
        </row>
        <row r="1677">
          <cell r="B1677" t="str">
            <v>21120-0001-0138-0000</v>
          </cell>
          <cell r="E1677">
            <v>0</v>
          </cell>
          <cell r="J1677">
            <v>0</v>
          </cell>
        </row>
        <row r="1678">
          <cell r="B1678" t="str">
            <v>21120-0001-0139-0000</v>
          </cell>
          <cell r="E1678">
            <v>0</v>
          </cell>
          <cell r="J1678">
            <v>0</v>
          </cell>
        </row>
        <row r="1679">
          <cell r="B1679" t="str">
            <v>21120-0001-0140-0000</v>
          </cell>
          <cell r="E1679">
            <v>0</v>
          </cell>
          <cell r="J1679">
            <v>0</v>
          </cell>
        </row>
        <row r="1680">
          <cell r="B1680" t="str">
            <v>21120-0001-0141-0000</v>
          </cell>
          <cell r="E1680">
            <v>0</v>
          </cell>
          <cell r="J1680">
            <v>0</v>
          </cell>
        </row>
        <row r="1681">
          <cell r="B1681" t="str">
            <v>21120-0001-0142-0000</v>
          </cell>
          <cell r="E1681">
            <v>0</v>
          </cell>
          <cell r="J1681">
            <v>0</v>
          </cell>
        </row>
        <row r="1682">
          <cell r="B1682" t="str">
            <v>21120-0001-0143-0000</v>
          </cell>
          <cell r="E1682">
            <v>0</v>
          </cell>
          <cell r="J1682">
            <v>0</v>
          </cell>
        </row>
        <row r="1683">
          <cell r="B1683" t="str">
            <v>21120-0001-0144-0000</v>
          </cell>
          <cell r="E1683">
            <v>0</v>
          </cell>
          <cell r="J1683">
            <v>0</v>
          </cell>
        </row>
        <row r="1684">
          <cell r="B1684" t="str">
            <v>21120-0001-0145-0000</v>
          </cell>
          <cell r="E1684">
            <v>0</v>
          </cell>
          <cell r="J1684">
            <v>0</v>
          </cell>
        </row>
        <row r="1685">
          <cell r="B1685" t="str">
            <v>21120-0001-0146-0000</v>
          </cell>
          <cell r="E1685">
            <v>0</v>
          </cell>
          <cell r="J1685">
            <v>0</v>
          </cell>
        </row>
        <row r="1686">
          <cell r="B1686" t="str">
            <v>21120-0001-0147-0000</v>
          </cell>
          <cell r="E1686">
            <v>0</v>
          </cell>
          <cell r="J1686">
            <v>0</v>
          </cell>
        </row>
        <row r="1687">
          <cell r="B1687" t="str">
            <v>21120-0001-0148-0000</v>
          </cell>
          <cell r="E1687">
            <v>0</v>
          </cell>
          <cell r="J1687">
            <v>0</v>
          </cell>
        </row>
        <row r="1688">
          <cell r="B1688" t="str">
            <v>21120-0001-0149-0000</v>
          </cell>
          <cell r="E1688">
            <v>0</v>
          </cell>
          <cell r="J1688">
            <v>0</v>
          </cell>
        </row>
        <row r="1689">
          <cell r="B1689" t="str">
            <v>21120-0001-0150-0000</v>
          </cell>
          <cell r="E1689">
            <v>0</v>
          </cell>
          <cell r="J1689">
            <v>0</v>
          </cell>
        </row>
        <row r="1690">
          <cell r="B1690" t="str">
            <v>21120-0001-0151-0000</v>
          </cell>
          <cell r="E1690">
            <v>0</v>
          </cell>
          <cell r="J1690">
            <v>0</v>
          </cell>
        </row>
        <row r="1691">
          <cell r="B1691" t="str">
            <v>21120-0001-0152-0000</v>
          </cell>
          <cell r="E1691">
            <v>0</v>
          </cell>
          <cell r="J1691">
            <v>0</v>
          </cell>
        </row>
        <row r="1692">
          <cell r="B1692" t="str">
            <v>21120-0001-0153-0000</v>
          </cell>
          <cell r="E1692">
            <v>0</v>
          </cell>
          <cell r="J1692">
            <v>0</v>
          </cell>
        </row>
        <row r="1693">
          <cell r="B1693" t="str">
            <v>21120-0001-0154-0000</v>
          </cell>
          <cell r="E1693">
            <v>0</v>
          </cell>
          <cell r="J1693">
            <v>0</v>
          </cell>
        </row>
        <row r="1694">
          <cell r="B1694" t="str">
            <v>21120-0001-0155-0000</v>
          </cell>
          <cell r="E1694">
            <v>0</v>
          </cell>
          <cell r="J1694">
            <v>0</v>
          </cell>
        </row>
        <row r="1695">
          <cell r="B1695" t="str">
            <v>21120-0001-0156-0000</v>
          </cell>
          <cell r="E1695">
            <v>0</v>
          </cell>
          <cell r="J1695">
            <v>0</v>
          </cell>
        </row>
        <row r="1696">
          <cell r="B1696" t="str">
            <v>21120-0001-0157-0000</v>
          </cell>
          <cell r="E1696">
            <v>0</v>
          </cell>
          <cell r="J1696">
            <v>0</v>
          </cell>
        </row>
        <row r="1697">
          <cell r="B1697" t="str">
            <v>21120-0001-0158-0000</v>
          </cell>
          <cell r="E1697">
            <v>0</v>
          </cell>
          <cell r="J1697">
            <v>0</v>
          </cell>
        </row>
        <row r="1698">
          <cell r="B1698" t="str">
            <v>21120-0001-0159-0000</v>
          </cell>
          <cell r="E1698">
            <v>0</v>
          </cell>
          <cell r="J1698">
            <v>0</v>
          </cell>
        </row>
        <row r="1699">
          <cell r="B1699" t="str">
            <v>21120-0001-0160-0000</v>
          </cell>
          <cell r="E1699">
            <v>0</v>
          </cell>
          <cell r="J1699">
            <v>0</v>
          </cell>
        </row>
        <row r="1700">
          <cell r="B1700" t="str">
            <v>21120-0001-0161-0000</v>
          </cell>
          <cell r="E1700">
            <v>0</v>
          </cell>
          <cell r="J1700">
            <v>0</v>
          </cell>
        </row>
        <row r="1701">
          <cell r="B1701" t="str">
            <v>21120-0001-0162-0000</v>
          </cell>
          <cell r="E1701">
            <v>0</v>
          </cell>
          <cell r="J1701">
            <v>0</v>
          </cell>
        </row>
        <row r="1702">
          <cell r="B1702" t="str">
            <v>21120-0001-0163-0000</v>
          </cell>
          <cell r="E1702">
            <v>0</v>
          </cell>
          <cell r="J1702">
            <v>0</v>
          </cell>
        </row>
        <row r="1703">
          <cell r="B1703" t="str">
            <v>21120-0001-0164-0000</v>
          </cell>
          <cell r="E1703">
            <v>0</v>
          </cell>
          <cell r="J1703">
            <v>0</v>
          </cell>
        </row>
        <row r="1704">
          <cell r="B1704" t="str">
            <v>21120-0001-0165-0000</v>
          </cell>
          <cell r="E1704">
            <v>0</v>
          </cell>
          <cell r="J1704">
            <v>0</v>
          </cell>
        </row>
        <row r="1705">
          <cell r="B1705" t="str">
            <v>21120-0001-0166-0000</v>
          </cell>
          <cell r="E1705">
            <v>0</v>
          </cell>
          <cell r="J1705">
            <v>0</v>
          </cell>
        </row>
        <row r="1706">
          <cell r="B1706" t="str">
            <v>21120-0001-0167-0000</v>
          </cell>
          <cell r="E1706">
            <v>0</v>
          </cell>
          <cell r="J1706">
            <v>0</v>
          </cell>
        </row>
        <row r="1707">
          <cell r="B1707" t="str">
            <v>21120-0001-0168-0000</v>
          </cell>
          <cell r="E1707">
            <v>0</v>
          </cell>
          <cell r="J1707">
            <v>0</v>
          </cell>
        </row>
        <row r="1708">
          <cell r="B1708" t="str">
            <v>21120-0001-0169-0000</v>
          </cell>
          <cell r="E1708">
            <v>0</v>
          </cell>
          <cell r="J1708">
            <v>0</v>
          </cell>
        </row>
        <row r="1709">
          <cell r="B1709" t="str">
            <v>21120-0001-0170-0000</v>
          </cell>
          <cell r="E1709">
            <v>0</v>
          </cell>
          <cell r="J1709">
            <v>0</v>
          </cell>
        </row>
        <row r="1710">
          <cell r="B1710" t="str">
            <v>21120-0001-0171-0000</v>
          </cell>
          <cell r="E1710">
            <v>0</v>
          </cell>
          <cell r="J1710">
            <v>0</v>
          </cell>
        </row>
        <row r="1711">
          <cell r="B1711" t="str">
            <v>21120-0001-0172-0000</v>
          </cell>
          <cell r="E1711">
            <v>593789.64</v>
          </cell>
          <cell r="J1711">
            <v>0</v>
          </cell>
        </row>
        <row r="1712">
          <cell r="B1712" t="str">
            <v>21120-0001-0173-0000</v>
          </cell>
          <cell r="E1712">
            <v>0</v>
          </cell>
          <cell r="J1712">
            <v>0</v>
          </cell>
        </row>
        <row r="1713">
          <cell r="B1713" t="str">
            <v>21120-0001-0174-0000</v>
          </cell>
          <cell r="E1713">
            <v>0</v>
          </cell>
          <cell r="J1713">
            <v>0</v>
          </cell>
        </row>
        <row r="1714">
          <cell r="B1714" t="str">
            <v>21120-0001-0175-0000</v>
          </cell>
          <cell r="E1714">
            <v>0</v>
          </cell>
          <cell r="J1714">
            <v>0</v>
          </cell>
        </row>
        <row r="1715">
          <cell r="B1715" t="str">
            <v>21120-0001-0176-0000</v>
          </cell>
          <cell r="E1715">
            <v>3306</v>
          </cell>
          <cell r="J1715">
            <v>0</v>
          </cell>
        </row>
        <row r="1716">
          <cell r="B1716" t="str">
            <v>21120-0001-0177-0000</v>
          </cell>
          <cell r="E1716">
            <v>0</v>
          </cell>
          <cell r="J1716">
            <v>0</v>
          </cell>
        </row>
        <row r="1717">
          <cell r="B1717" t="str">
            <v>21120-0001-0178-0000</v>
          </cell>
          <cell r="E1717">
            <v>0</v>
          </cell>
          <cell r="J1717">
            <v>0</v>
          </cell>
        </row>
        <row r="1718">
          <cell r="B1718" t="str">
            <v>21120-0001-0179-0000</v>
          </cell>
          <cell r="E1718">
            <v>0</v>
          </cell>
          <cell r="J1718">
            <v>0</v>
          </cell>
        </row>
        <row r="1719">
          <cell r="B1719" t="str">
            <v>21120-0001-0180-0000</v>
          </cell>
          <cell r="E1719">
            <v>0</v>
          </cell>
          <cell r="J1719">
            <v>0</v>
          </cell>
        </row>
        <row r="1720">
          <cell r="B1720" t="str">
            <v>21120-0001-0181-0000</v>
          </cell>
          <cell r="E1720">
            <v>0</v>
          </cell>
          <cell r="J1720">
            <v>0</v>
          </cell>
        </row>
        <row r="1721">
          <cell r="B1721" t="str">
            <v>21120-0001-0182-0000</v>
          </cell>
          <cell r="E1721">
            <v>0</v>
          </cell>
          <cell r="J1721">
            <v>0</v>
          </cell>
        </row>
        <row r="1722">
          <cell r="B1722" t="str">
            <v>21120-0001-0183-0000</v>
          </cell>
          <cell r="E1722">
            <v>0</v>
          </cell>
          <cell r="J1722">
            <v>0</v>
          </cell>
        </row>
        <row r="1723">
          <cell r="B1723" t="str">
            <v>21120-0001-0184-0000</v>
          </cell>
          <cell r="E1723">
            <v>0</v>
          </cell>
          <cell r="J1723">
            <v>0</v>
          </cell>
        </row>
        <row r="1724">
          <cell r="B1724" t="str">
            <v>21120-0001-0185-0000</v>
          </cell>
          <cell r="E1724">
            <v>0</v>
          </cell>
          <cell r="J1724">
            <v>0</v>
          </cell>
        </row>
        <row r="1725">
          <cell r="B1725" t="str">
            <v>21120-0001-0186-0000</v>
          </cell>
          <cell r="E1725">
            <v>0</v>
          </cell>
          <cell r="J1725">
            <v>0</v>
          </cell>
        </row>
        <row r="1726">
          <cell r="B1726" t="str">
            <v>21120-0001-0187-0000</v>
          </cell>
          <cell r="E1726">
            <v>0</v>
          </cell>
          <cell r="J1726">
            <v>0</v>
          </cell>
        </row>
        <row r="1727">
          <cell r="B1727" t="str">
            <v>21120-0001-0188-0000</v>
          </cell>
          <cell r="E1727">
            <v>0</v>
          </cell>
          <cell r="J1727">
            <v>0</v>
          </cell>
        </row>
        <row r="1728">
          <cell r="B1728" t="str">
            <v>21120-0001-0189-0000</v>
          </cell>
          <cell r="E1728">
            <v>0</v>
          </cell>
          <cell r="J1728">
            <v>0</v>
          </cell>
        </row>
        <row r="1729">
          <cell r="B1729" t="str">
            <v>21120-0001-0190-0000</v>
          </cell>
          <cell r="E1729">
            <v>0</v>
          </cell>
          <cell r="J1729">
            <v>0</v>
          </cell>
        </row>
        <row r="1730">
          <cell r="B1730" t="str">
            <v>21120-0001-0191-0000</v>
          </cell>
          <cell r="E1730">
            <v>0</v>
          </cell>
          <cell r="J1730">
            <v>0</v>
          </cell>
        </row>
        <row r="1731">
          <cell r="B1731" t="str">
            <v>21120-0001-0192-0000</v>
          </cell>
          <cell r="E1731">
            <v>0</v>
          </cell>
          <cell r="J1731">
            <v>0</v>
          </cell>
        </row>
        <row r="1732">
          <cell r="B1732" t="str">
            <v>21120-0001-0193-0000</v>
          </cell>
          <cell r="E1732">
            <v>0</v>
          </cell>
          <cell r="J1732">
            <v>0</v>
          </cell>
        </row>
        <row r="1733">
          <cell r="B1733" t="str">
            <v>21120-0001-0194-0000</v>
          </cell>
          <cell r="E1733">
            <v>0</v>
          </cell>
          <cell r="J1733">
            <v>0</v>
          </cell>
        </row>
        <row r="1734">
          <cell r="B1734" t="str">
            <v>21120-0001-0195-0000</v>
          </cell>
          <cell r="E1734">
            <v>0</v>
          </cell>
          <cell r="J1734">
            <v>0</v>
          </cell>
        </row>
        <row r="1735">
          <cell r="B1735" t="str">
            <v>21120-0001-0196-0000</v>
          </cell>
          <cell r="E1735">
            <v>0</v>
          </cell>
          <cell r="J1735">
            <v>0</v>
          </cell>
        </row>
        <row r="1736">
          <cell r="B1736" t="str">
            <v>21120-0001-0197-0000</v>
          </cell>
          <cell r="E1736">
            <v>0</v>
          </cell>
          <cell r="J1736">
            <v>0</v>
          </cell>
        </row>
        <row r="1737">
          <cell r="B1737" t="str">
            <v>21120-0001-0198-0000</v>
          </cell>
          <cell r="E1737">
            <v>0</v>
          </cell>
          <cell r="J1737">
            <v>0</v>
          </cell>
        </row>
        <row r="1738">
          <cell r="B1738" t="str">
            <v>21120-0001-0199-0000</v>
          </cell>
          <cell r="E1738">
            <v>0</v>
          </cell>
          <cell r="J1738">
            <v>0</v>
          </cell>
        </row>
        <row r="1739">
          <cell r="B1739" t="str">
            <v>21120-0001-0200-0000</v>
          </cell>
          <cell r="E1739">
            <v>0</v>
          </cell>
          <cell r="J1739">
            <v>0</v>
          </cell>
        </row>
        <row r="1740">
          <cell r="B1740" t="str">
            <v>21120-0001-0201-0000</v>
          </cell>
          <cell r="E1740">
            <v>0</v>
          </cell>
          <cell r="J1740">
            <v>0</v>
          </cell>
        </row>
        <row r="1741">
          <cell r="B1741" t="str">
            <v>21120-0001-0202-0000</v>
          </cell>
          <cell r="E1741">
            <v>0</v>
          </cell>
          <cell r="J1741">
            <v>0</v>
          </cell>
        </row>
        <row r="1742">
          <cell r="B1742" t="str">
            <v>21120-0001-0203-0000</v>
          </cell>
          <cell r="E1742">
            <v>0</v>
          </cell>
          <cell r="J1742">
            <v>0</v>
          </cell>
        </row>
        <row r="1743">
          <cell r="B1743" t="str">
            <v>21120-0001-0204-0000</v>
          </cell>
          <cell r="E1743">
            <v>0</v>
          </cell>
          <cell r="J1743">
            <v>0</v>
          </cell>
        </row>
        <row r="1744">
          <cell r="B1744" t="str">
            <v>21120-0001-0205-0000</v>
          </cell>
          <cell r="E1744">
            <v>0</v>
          </cell>
          <cell r="J1744">
            <v>0</v>
          </cell>
        </row>
        <row r="1745">
          <cell r="B1745" t="str">
            <v>21120-0001-0206-0000</v>
          </cell>
          <cell r="E1745">
            <v>0</v>
          </cell>
          <cell r="J1745">
            <v>0</v>
          </cell>
        </row>
        <row r="1746">
          <cell r="B1746" t="str">
            <v>21120-0001-0207-0000</v>
          </cell>
          <cell r="E1746">
            <v>0</v>
          </cell>
          <cell r="J1746">
            <v>0</v>
          </cell>
        </row>
        <row r="1747">
          <cell r="B1747" t="str">
            <v>21120-0001-0208-0000</v>
          </cell>
          <cell r="E1747">
            <v>0</v>
          </cell>
          <cell r="J1747">
            <v>0</v>
          </cell>
        </row>
        <row r="1748">
          <cell r="B1748" t="str">
            <v>21120-0001-0209-0000</v>
          </cell>
          <cell r="E1748">
            <v>0</v>
          </cell>
          <cell r="J1748">
            <v>0</v>
          </cell>
        </row>
        <row r="1749">
          <cell r="B1749" t="str">
            <v>21120-0001-0210-0000</v>
          </cell>
          <cell r="E1749">
            <v>0</v>
          </cell>
          <cell r="J1749">
            <v>0</v>
          </cell>
        </row>
        <row r="1750">
          <cell r="B1750" t="str">
            <v>21120-0001-0211-0000</v>
          </cell>
          <cell r="E1750">
            <v>0</v>
          </cell>
          <cell r="J1750">
            <v>0</v>
          </cell>
        </row>
        <row r="1751">
          <cell r="B1751" t="str">
            <v>21120-0001-0212-0000</v>
          </cell>
          <cell r="E1751">
            <v>0</v>
          </cell>
          <cell r="J1751">
            <v>0</v>
          </cell>
        </row>
        <row r="1752">
          <cell r="B1752" t="str">
            <v>21120-0001-0213-0000</v>
          </cell>
          <cell r="E1752">
            <v>0</v>
          </cell>
          <cell r="J1752">
            <v>0</v>
          </cell>
        </row>
        <row r="1753">
          <cell r="B1753" t="str">
            <v>21120-0001-0214-0000</v>
          </cell>
          <cell r="E1753">
            <v>0</v>
          </cell>
          <cell r="J1753">
            <v>0</v>
          </cell>
        </row>
        <row r="1754">
          <cell r="B1754" t="str">
            <v>21120-0001-0215-0000</v>
          </cell>
          <cell r="E1754">
            <v>0</v>
          </cell>
          <cell r="J1754">
            <v>0</v>
          </cell>
        </row>
        <row r="1755">
          <cell r="B1755" t="str">
            <v>21120-0001-0216-0000</v>
          </cell>
          <cell r="E1755">
            <v>0</v>
          </cell>
          <cell r="J1755">
            <v>0</v>
          </cell>
        </row>
        <row r="1756">
          <cell r="B1756" t="str">
            <v>21120-0001-0217-0000</v>
          </cell>
          <cell r="E1756">
            <v>0</v>
          </cell>
          <cell r="J1756">
            <v>0</v>
          </cell>
        </row>
        <row r="1757">
          <cell r="B1757" t="str">
            <v>21120-0001-0218-0000</v>
          </cell>
          <cell r="E1757">
            <v>0</v>
          </cell>
          <cell r="J1757">
            <v>0</v>
          </cell>
        </row>
        <row r="1758">
          <cell r="B1758" t="str">
            <v>21120-0001-0219-0000</v>
          </cell>
          <cell r="E1758">
            <v>0</v>
          </cell>
          <cell r="J1758">
            <v>0</v>
          </cell>
        </row>
        <row r="1759">
          <cell r="B1759" t="str">
            <v>21120-0001-0221-0000</v>
          </cell>
          <cell r="E1759">
            <v>0</v>
          </cell>
          <cell r="J1759">
            <v>0</v>
          </cell>
        </row>
        <row r="1760">
          <cell r="B1760" t="str">
            <v>21120-0001-0222-0000</v>
          </cell>
          <cell r="E1760">
            <v>0</v>
          </cell>
          <cell r="J1760">
            <v>0</v>
          </cell>
        </row>
        <row r="1761">
          <cell r="B1761" t="str">
            <v>21120-0001-0223-0000</v>
          </cell>
          <cell r="E1761">
            <v>0</v>
          </cell>
          <cell r="J1761">
            <v>0</v>
          </cell>
        </row>
        <row r="1762">
          <cell r="B1762" t="str">
            <v>21120-0001-0224-0000</v>
          </cell>
          <cell r="E1762">
            <v>0</v>
          </cell>
          <cell r="J1762">
            <v>0</v>
          </cell>
        </row>
        <row r="1763">
          <cell r="B1763" t="str">
            <v>21120-0001-0225-0000</v>
          </cell>
          <cell r="E1763">
            <v>0</v>
          </cell>
          <cell r="J1763">
            <v>0</v>
          </cell>
        </row>
        <row r="1764">
          <cell r="B1764" t="str">
            <v>21120-0001-0226-0000</v>
          </cell>
          <cell r="E1764">
            <v>0</v>
          </cell>
          <cell r="J1764">
            <v>0</v>
          </cell>
        </row>
        <row r="1765">
          <cell r="B1765" t="str">
            <v>21120-0001-0227-0000</v>
          </cell>
          <cell r="E1765">
            <v>0</v>
          </cell>
          <cell r="J1765">
            <v>0</v>
          </cell>
        </row>
        <row r="1766">
          <cell r="B1766" t="str">
            <v>21120-0001-0228-0000</v>
          </cell>
          <cell r="E1766">
            <v>0</v>
          </cell>
          <cell r="J1766">
            <v>0</v>
          </cell>
        </row>
        <row r="1767">
          <cell r="B1767" t="str">
            <v>21120-0001-0229-0000</v>
          </cell>
          <cell r="E1767">
            <v>0</v>
          </cell>
          <cell r="J1767">
            <v>0</v>
          </cell>
        </row>
        <row r="1768">
          <cell r="B1768" t="str">
            <v>21120-0001-0230-0000</v>
          </cell>
          <cell r="E1768">
            <v>0</v>
          </cell>
          <cell r="J1768">
            <v>0</v>
          </cell>
        </row>
        <row r="1769">
          <cell r="B1769" t="str">
            <v>21120-0001-0231-0000</v>
          </cell>
          <cell r="E1769">
            <v>0</v>
          </cell>
          <cell r="J1769">
            <v>0</v>
          </cell>
        </row>
        <row r="1770">
          <cell r="B1770" t="str">
            <v>21120-0001-0232-0000</v>
          </cell>
          <cell r="E1770">
            <v>0</v>
          </cell>
          <cell r="J1770">
            <v>0</v>
          </cell>
        </row>
        <row r="1771">
          <cell r="B1771" t="str">
            <v>21120-0001-0233-0000</v>
          </cell>
          <cell r="E1771">
            <v>0</v>
          </cell>
          <cell r="J1771">
            <v>0</v>
          </cell>
        </row>
        <row r="1772">
          <cell r="B1772" t="str">
            <v>21120-0001-0244-0000</v>
          </cell>
          <cell r="E1772">
            <v>0</v>
          </cell>
          <cell r="J1772">
            <v>0</v>
          </cell>
        </row>
        <row r="1773">
          <cell r="B1773" t="str">
            <v>21120-0001-0245-0000</v>
          </cell>
          <cell r="E1773">
            <v>0</v>
          </cell>
          <cell r="J1773">
            <v>0</v>
          </cell>
        </row>
        <row r="1774">
          <cell r="B1774" t="str">
            <v>21120-0001-0246-0000</v>
          </cell>
          <cell r="E1774">
            <v>0</v>
          </cell>
          <cell r="J1774">
            <v>0</v>
          </cell>
        </row>
        <row r="1775">
          <cell r="B1775" t="str">
            <v>21120-0001-0247-0000</v>
          </cell>
          <cell r="E1775">
            <v>0</v>
          </cell>
          <cell r="J1775">
            <v>0</v>
          </cell>
        </row>
        <row r="1776">
          <cell r="B1776" t="str">
            <v>21120-0001-0248-0000</v>
          </cell>
          <cell r="E1776">
            <v>0</v>
          </cell>
          <cell r="J1776">
            <v>0</v>
          </cell>
        </row>
        <row r="1777">
          <cell r="B1777" t="str">
            <v>21120-0001-0249-0000</v>
          </cell>
          <cell r="E1777">
            <v>0</v>
          </cell>
          <cell r="J1777">
            <v>0</v>
          </cell>
        </row>
        <row r="1778">
          <cell r="B1778" t="str">
            <v>21120-0001-0250-0000</v>
          </cell>
          <cell r="E1778">
            <v>0</v>
          </cell>
          <cell r="J1778">
            <v>0</v>
          </cell>
        </row>
        <row r="1779">
          <cell r="B1779" t="str">
            <v>21120-0001-0251-0000</v>
          </cell>
          <cell r="E1779">
            <v>0</v>
          </cell>
          <cell r="J1779">
            <v>0</v>
          </cell>
        </row>
        <row r="1780">
          <cell r="B1780" t="str">
            <v>21120-0001-0252-0000</v>
          </cell>
          <cell r="E1780">
            <v>0</v>
          </cell>
          <cell r="J1780">
            <v>0</v>
          </cell>
        </row>
        <row r="1781">
          <cell r="B1781" t="str">
            <v>21120-0001-0253-0000</v>
          </cell>
          <cell r="E1781">
            <v>0</v>
          </cell>
          <cell r="J1781">
            <v>0</v>
          </cell>
        </row>
        <row r="1782">
          <cell r="B1782" t="str">
            <v>21120-0001-0254-0000</v>
          </cell>
          <cell r="E1782">
            <v>0</v>
          </cell>
          <cell r="J1782">
            <v>0</v>
          </cell>
        </row>
        <row r="1783">
          <cell r="B1783" t="str">
            <v>21120-0001-0255-0000</v>
          </cell>
          <cell r="E1783">
            <v>0</v>
          </cell>
          <cell r="J1783">
            <v>0</v>
          </cell>
        </row>
        <row r="1784">
          <cell r="B1784" t="str">
            <v>21120-0001-0256-0000</v>
          </cell>
          <cell r="E1784">
            <v>0</v>
          </cell>
          <cell r="J1784">
            <v>0</v>
          </cell>
        </row>
        <row r="1785">
          <cell r="B1785" t="str">
            <v>21120-0001-0257-0000</v>
          </cell>
          <cell r="E1785">
            <v>0</v>
          </cell>
          <cell r="J1785">
            <v>0</v>
          </cell>
        </row>
        <row r="1786">
          <cell r="B1786" t="str">
            <v>21120-0001-0258-0000</v>
          </cell>
          <cell r="E1786">
            <v>0</v>
          </cell>
          <cell r="J1786">
            <v>0</v>
          </cell>
        </row>
        <row r="1787">
          <cell r="B1787" t="str">
            <v>21120-0001-0259-0000</v>
          </cell>
          <cell r="E1787">
            <v>0</v>
          </cell>
          <cell r="J1787">
            <v>0</v>
          </cell>
        </row>
        <row r="1788">
          <cell r="B1788" t="str">
            <v>21120-0001-0260-0000</v>
          </cell>
          <cell r="E1788">
            <v>0</v>
          </cell>
          <cell r="J1788">
            <v>0</v>
          </cell>
        </row>
        <row r="1789">
          <cell r="B1789" t="str">
            <v>21120-0001-0261-0000</v>
          </cell>
          <cell r="E1789">
            <v>0</v>
          </cell>
          <cell r="J1789">
            <v>0</v>
          </cell>
        </row>
        <row r="1790">
          <cell r="B1790" t="str">
            <v>21120-0001-0262-0000</v>
          </cell>
          <cell r="E1790">
            <v>0</v>
          </cell>
          <cell r="J1790">
            <v>0</v>
          </cell>
        </row>
        <row r="1791">
          <cell r="B1791" t="str">
            <v>21120-0001-0263-0000</v>
          </cell>
          <cell r="E1791">
            <v>0</v>
          </cell>
          <cell r="J1791">
            <v>0</v>
          </cell>
        </row>
        <row r="1792">
          <cell r="B1792" t="str">
            <v>21120-0001-0264-0000</v>
          </cell>
          <cell r="E1792">
            <v>0</v>
          </cell>
          <cell r="J1792">
            <v>0</v>
          </cell>
        </row>
        <row r="1793">
          <cell r="B1793" t="str">
            <v>21120-0001-0265-0000</v>
          </cell>
          <cell r="E1793">
            <v>0</v>
          </cell>
          <cell r="J1793">
            <v>0</v>
          </cell>
        </row>
        <row r="1794">
          <cell r="B1794" t="str">
            <v>21120-0001-0266-0000</v>
          </cell>
          <cell r="E1794">
            <v>0</v>
          </cell>
          <cell r="J1794">
            <v>0</v>
          </cell>
        </row>
        <row r="1795">
          <cell r="B1795" t="str">
            <v>21120-0001-0267-0000</v>
          </cell>
          <cell r="E1795">
            <v>0</v>
          </cell>
          <cell r="J1795">
            <v>0</v>
          </cell>
        </row>
        <row r="1796">
          <cell r="B1796" t="str">
            <v>21120-0001-0268-0000</v>
          </cell>
          <cell r="E1796">
            <v>0</v>
          </cell>
          <cell r="J1796">
            <v>0</v>
          </cell>
        </row>
        <row r="1797">
          <cell r="B1797" t="str">
            <v>21120-0001-0269-0000</v>
          </cell>
          <cell r="E1797">
            <v>0</v>
          </cell>
          <cell r="J1797">
            <v>0</v>
          </cell>
        </row>
        <row r="1798">
          <cell r="B1798" t="str">
            <v>21120-0001-0270-0000</v>
          </cell>
          <cell r="E1798">
            <v>0</v>
          </cell>
          <cell r="J1798">
            <v>0</v>
          </cell>
        </row>
        <row r="1799">
          <cell r="B1799" t="str">
            <v>21120-0001-0271-0000</v>
          </cell>
          <cell r="E1799">
            <v>0</v>
          </cell>
          <cell r="J1799">
            <v>0</v>
          </cell>
        </row>
        <row r="1800">
          <cell r="B1800" t="str">
            <v>21120-0001-0272-0000</v>
          </cell>
          <cell r="E1800">
            <v>0</v>
          </cell>
          <cell r="J1800">
            <v>0</v>
          </cell>
        </row>
        <row r="1801">
          <cell r="B1801" t="str">
            <v>21120-0001-0273-0000</v>
          </cell>
          <cell r="E1801">
            <v>0</v>
          </cell>
          <cell r="J1801">
            <v>0</v>
          </cell>
        </row>
        <row r="1802">
          <cell r="B1802" t="str">
            <v>21120-0001-0274-0000</v>
          </cell>
          <cell r="E1802">
            <v>0</v>
          </cell>
          <cell r="J1802">
            <v>0</v>
          </cell>
        </row>
        <row r="1803">
          <cell r="B1803" t="str">
            <v>21120-0001-0275-0000</v>
          </cell>
          <cell r="E1803">
            <v>0</v>
          </cell>
          <cell r="J1803">
            <v>0</v>
          </cell>
        </row>
        <row r="1804">
          <cell r="B1804" t="str">
            <v>21120-0001-0276-0000</v>
          </cell>
          <cell r="E1804">
            <v>0</v>
          </cell>
          <cell r="J1804">
            <v>0</v>
          </cell>
        </row>
        <row r="1805">
          <cell r="B1805" t="str">
            <v>21120-0001-0277-0000</v>
          </cell>
          <cell r="E1805">
            <v>0</v>
          </cell>
          <cell r="J1805">
            <v>0</v>
          </cell>
        </row>
        <row r="1806">
          <cell r="B1806" t="str">
            <v>21120-0001-0278-0000</v>
          </cell>
          <cell r="E1806">
            <v>0</v>
          </cell>
          <cell r="J1806">
            <v>0</v>
          </cell>
        </row>
        <row r="1807">
          <cell r="B1807" t="str">
            <v>21120-0001-0280-0000</v>
          </cell>
          <cell r="E1807">
            <v>0</v>
          </cell>
          <cell r="J1807">
            <v>0</v>
          </cell>
        </row>
        <row r="1808">
          <cell r="B1808" t="str">
            <v>21120-0001-0281-0000</v>
          </cell>
          <cell r="E1808">
            <v>49984.4</v>
          </cell>
          <cell r="J1808">
            <v>0</v>
          </cell>
        </row>
        <row r="1809">
          <cell r="B1809" t="str">
            <v>21120-0001-0282-0000</v>
          </cell>
          <cell r="E1809">
            <v>529049.39</v>
          </cell>
          <cell r="J1809">
            <v>943809.76</v>
          </cell>
        </row>
        <row r="1810">
          <cell r="B1810" t="str">
            <v>21120-0001-0283-0000</v>
          </cell>
          <cell r="E1810">
            <v>0</v>
          </cell>
          <cell r="J1810">
            <v>0</v>
          </cell>
        </row>
        <row r="1811">
          <cell r="B1811" t="str">
            <v>21120-0001-0284-0000</v>
          </cell>
          <cell r="E1811">
            <v>0</v>
          </cell>
          <cell r="J1811">
            <v>0</v>
          </cell>
        </row>
        <row r="1812">
          <cell r="B1812" t="str">
            <v>21120-0001-0285-0000</v>
          </cell>
          <cell r="E1812">
            <v>19865</v>
          </cell>
          <cell r="J1812">
            <v>0</v>
          </cell>
        </row>
        <row r="1813">
          <cell r="B1813" t="str">
            <v>21120-0001-0286-0000</v>
          </cell>
          <cell r="E1813">
            <v>0</v>
          </cell>
          <cell r="J1813">
            <v>0</v>
          </cell>
        </row>
        <row r="1814">
          <cell r="B1814" t="str">
            <v>21120-0001-0287-0000</v>
          </cell>
          <cell r="E1814">
            <v>0</v>
          </cell>
          <cell r="J1814">
            <v>0</v>
          </cell>
        </row>
        <row r="1815">
          <cell r="B1815" t="str">
            <v>21120-0001-0288-0000</v>
          </cell>
          <cell r="E1815">
            <v>0</v>
          </cell>
          <cell r="J1815">
            <v>0</v>
          </cell>
        </row>
        <row r="1816">
          <cell r="B1816" t="str">
            <v>21120-0001-0289-0000</v>
          </cell>
          <cell r="E1816">
            <v>0</v>
          </cell>
          <cell r="J1816">
            <v>0</v>
          </cell>
        </row>
        <row r="1817">
          <cell r="B1817" t="str">
            <v>21120-0001-0290-0000</v>
          </cell>
          <cell r="E1817">
            <v>0</v>
          </cell>
          <cell r="J1817">
            <v>0</v>
          </cell>
        </row>
        <row r="1818">
          <cell r="B1818" t="str">
            <v>21120-0001-0291-0000</v>
          </cell>
          <cell r="E1818">
            <v>0</v>
          </cell>
          <cell r="J1818">
            <v>0</v>
          </cell>
        </row>
        <row r="1819">
          <cell r="B1819" t="str">
            <v>21120-0001-0292-0000</v>
          </cell>
          <cell r="E1819">
            <v>0</v>
          </cell>
          <cell r="J1819">
            <v>89958.06</v>
          </cell>
        </row>
        <row r="1820">
          <cell r="B1820" t="str">
            <v>21120-0001-0293-0000</v>
          </cell>
          <cell r="E1820">
            <v>0</v>
          </cell>
          <cell r="J1820">
            <v>0</v>
          </cell>
        </row>
        <row r="1821">
          <cell r="B1821" t="str">
            <v>21120-0001-0294-0000</v>
          </cell>
          <cell r="E1821">
            <v>0</v>
          </cell>
          <cell r="J1821">
            <v>0</v>
          </cell>
        </row>
        <row r="1822">
          <cell r="B1822" t="str">
            <v>21120-0001-0295-0000</v>
          </cell>
          <cell r="E1822">
            <v>203609.8</v>
          </cell>
          <cell r="J1822">
            <v>0</v>
          </cell>
        </row>
        <row r="1823">
          <cell r="B1823" t="str">
            <v>21120-0001-0296-0000</v>
          </cell>
          <cell r="E1823">
            <v>0</v>
          </cell>
          <cell r="J1823">
            <v>0</v>
          </cell>
        </row>
        <row r="1824">
          <cell r="B1824" t="str">
            <v>21120-0001-0297-0000</v>
          </cell>
          <cell r="E1824">
            <v>0</v>
          </cell>
          <cell r="J1824">
            <v>0</v>
          </cell>
        </row>
        <row r="1825">
          <cell r="B1825" t="str">
            <v>21120-0001-0298-0000</v>
          </cell>
          <cell r="E1825">
            <v>0</v>
          </cell>
          <cell r="J1825">
            <v>0</v>
          </cell>
        </row>
        <row r="1826">
          <cell r="B1826" t="str">
            <v>21120-0001-0299-0000</v>
          </cell>
          <cell r="E1826">
            <v>0</v>
          </cell>
          <cell r="J1826">
            <v>0</v>
          </cell>
        </row>
        <row r="1827">
          <cell r="B1827" t="str">
            <v>21120-0001-0300-0000</v>
          </cell>
          <cell r="E1827">
            <v>0</v>
          </cell>
          <cell r="J1827">
            <v>0</v>
          </cell>
        </row>
        <row r="1828">
          <cell r="B1828" t="str">
            <v>21120-0001-0301-0000</v>
          </cell>
          <cell r="E1828">
            <v>0</v>
          </cell>
          <cell r="J1828">
            <v>0</v>
          </cell>
        </row>
        <row r="1829">
          <cell r="B1829" t="str">
            <v>21120-0001-0302-0000</v>
          </cell>
          <cell r="E1829">
            <v>0</v>
          </cell>
          <cell r="J1829">
            <v>0</v>
          </cell>
        </row>
        <row r="1830">
          <cell r="B1830" t="str">
            <v>21120-0001-0303-0000</v>
          </cell>
          <cell r="E1830">
            <v>0</v>
          </cell>
          <cell r="J1830">
            <v>0</v>
          </cell>
        </row>
        <row r="1831">
          <cell r="B1831" t="str">
            <v>21120-0001-0304-0000</v>
          </cell>
          <cell r="E1831">
            <v>0</v>
          </cell>
          <cell r="J1831">
            <v>0</v>
          </cell>
        </row>
        <row r="1832">
          <cell r="B1832" t="str">
            <v>21120-0001-0305-0000</v>
          </cell>
          <cell r="E1832">
            <v>0</v>
          </cell>
          <cell r="J1832">
            <v>0</v>
          </cell>
        </row>
        <row r="1833">
          <cell r="B1833" t="str">
            <v>21120-0001-0306-0000</v>
          </cell>
          <cell r="E1833">
            <v>0</v>
          </cell>
          <cell r="J1833">
            <v>0</v>
          </cell>
        </row>
        <row r="1834">
          <cell r="B1834" t="str">
            <v>21120-0001-0307-0000</v>
          </cell>
          <cell r="E1834">
            <v>0</v>
          </cell>
          <cell r="J1834">
            <v>0</v>
          </cell>
        </row>
        <row r="1835">
          <cell r="B1835" t="str">
            <v>21120-0001-0308-0000</v>
          </cell>
          <cell r="E1835">
            <v>0</v>
          </cell>
          <cell r="J1835">
            <v>0</v>
          </cell>
        </row>
        <row r="1836">
          <cell r="B1836" t="str">
            <v>21120-0001-0309-0000</v>
          </cell>
          <cell r="E1836">
            <v>0</v>
          </cell>
          <cell r="J1836">
            <v>0</v>
          </cell>
        </row>
        <row r="1837">
          <cell r="B1837" t="str">
            <v>21120-0001-0310-0000</v>
          </cell>
          <cell r="E1837">
            <v>0</v>
          </cell>
          <cell r="J1837">
            <v>0</v>
          </cell>
        </row>
        <row r="1838">
          <cell r="B1838" t="str">
            <v>21120-0001-0311-0000</v>
          </cell>
          <cell r="E1838">
            <v>0</v>
          </cell>
          <cell r="J1838">
            <v>0</v>
          </cell>
        </row>
        <row r="1839">
          <cell r="B1839" t="str">
            <v>21120-0001-0312-0000</v>
          </cell>
          <cell r="E1839">
            <v>0</v>
          </cell>
          <cell r="J1839">
            <v>0</v>
          </cell>
        </row>
        <row r="1840">
          <cell r="B1840" t="str">
            <v>21120-0001-0313-0000</v>
          </cell>
          <cell r="E1840">
            <v>0</v>
          </cell>
          <cell r="J1840">
            <v>0</v>
          </cell>
        </row>
        <row r="1841">
          <cell r="B1841" t="str">
            <v>21120-0001-0314-0000</v>
          </cell>
          <cell r="E1841">
            <v>0</v>
          </cell>
          <cell r="J1841">
            <v>0</v>
          </cell>
        </row>
        <row r="1842">
          <cell r="B1842" t="str">
            <v>21120-0001-0315-0000</v>
          </cell>
          <cell r="E1842">
            <v>0</v>
          </cell>
          <cell r="J1842">
            <v>0</v>
          </cell>
        </row>
        <row r="1843">
          <cell r="B1843" t="str">
            <v>21120-0001-0316-0000</v>
          </cell>
          <cell r="E1843">
            <v>0</v>
          </cell>
          <cell r="J1843">
            <v>0</v>
          </cell>
        </row>
        <row r="1844">
          <cell r="B1844" t="str">
            <v>21120-0001-0317-0000</v>
          </cell>
          <cell r="E1844">
            <v>0</v>
          </cell>
          <cell r="J1844">
            <v>0</v>
          </cell>
        </row>
        <row r="1845">
          <cell r="B1845" t="str">
            <v>21120-0001-0318-0000</v>
          </cell>
          <cell r="E1845">
            <v>0</v>
          </cell>
          <cell r="J1845">
            <v>0</v>
          </cell>
        </row>
        <row r="1846">
          <cell r="B1846" t="str">
            <v>21120-0001-0319-0000</v>
          </cell>
          <cell r="E1846">
            <v>0</v>
          </cell>
          <cell r="J1846">
            <v>0</v>
          </cell>
        </row>
        <row r="1847">
          <cell r="B1847" t="str">
            <v>21120-0001-0320-0000</v>
          </cell>
          <cell r="E1847">
            <v>0</v>
          </cell>
          <cell r="J1847">
            <v>0</v>
          </cell>
        </row>
        <row r="1848">
          <cell r="B1848" t="str">
            <v>21120-0001-0321-0000</v>
          </cell>
          <cell r="E1848">
            <v>0</v>
          </cell>
          <cell r="J1848">
            <v>0</v>
          </cell>
        </row>
        <row r="1849">
          <cell r="B1849" t="str">
            <v>21120-0001-0322-0000</v>
          </cell>
          <cell r="E1849">
            <v>0</v>
          </cell>
          <cell r="J1849">
            <v>0</v>
          </cell>
        </row>
        <row r="1850">
          <cell r="B1850" t="str">
            <v>21120-0001-0323-0000</v>
          </cell>
          <cell r="E1850">
            <v>0</v>
          </cell>
          <cell r="J1850">
            <v>0</v>
          </cell>
        </row>
        <row r="1851">
          <cell r="B1851" t="str">
            <v>21120-0001-0324-0000</v>
          </cell>
          <cell r="E1851">
            <v>0</v>
          </cell>
          <cell r="J1851">
            <v>0</v>
          </cell>
        </row>
        <row r="1852">
          <cell r="B1852" t="str">
            <v>21120-0001-0325-0000</v>
          </cell>
          <cell r="E1852">
            <v>0</v>
          </cell>
          <cell r="J1852">
            <v>0</v>
          </cell>
        </row>
        <row r="1853">
          <cell r="B1853" t="str">
            <v>21120-0001-0326-0000</v>
          </cell>
          <cell r="E1853">
            <v>0</v>
          </cell>
          <cell r="J1853">
            <v>0</v>
          </cell>
        </row>
        <row r="1854">
          <cell r="B1854" t="str">
            <v>21120-0001-0327-0000</v>
          </cell>
          <cell r="E1854">
            <v>0</v>
          </cell>
          <cell r="J1854">
            <v>0</v>
          </cell>
        </row>
        <row r="1855">
          <cell r="B1855" t="str">
            <v>21120-0001-0328-0000</v>
          </cell>
          <cell r="E1855">
            <v>0</v>
          </cell>
          <cell r="J1855">
            <v>0</v>
          </cell>
        </row>
        <row r="1856">
          <cell r="B1856" t="str">
            <v>21120-0001-0329-0000</v>
          </cell>
          <cell r="E1856">
            <v>0</v>
          </cell>
          <cell r="J1856">
            <v>0</v>
          </cell>
        </row>
        <row r="1857">
          <cell r="B1857" t="str">
            <v>21120-0001-0330-0000</v>
          </cell>
          <cell r="E1857">
            <v>0</v>
          </cell>
          <cell r="J1857">
            <v>0</v>
          </cell>
        </row>
        <row r="1858">
          <cell r="B1858" t="str">
            <v>21120-0001-0331-0000</v>
          </cell>
          <cell r="E1858">
            <v>0</v>
          </cell>
          <cell r="J1858">
            <v>0</v>
          </cell>
        </row>
        <row r="1859">
          <cell r="B1859" t="str">
            <v>21120-0001-0332-0000</v>
          </cell>
          <cell r="E1859">
            <v>0</v>
          </cell>
          <cell r="J1859">
            <v>0</v>
          </cell>
        </row>
        <row r="1860">
          <cell r="B1860" t="str">
            <v>21120-0001-0333-0000</v>
          </cell>
          <cell r="E1860">
            <v>0</v>
          </cell>
          <cell r="J1860">
            <v>0</v>
          </cell>
        </row>
        <row r="1861">
          <cell r="B1861" t="str">
            <v>21120-0001-0334-0000</v>
          </cell>
          <cell r="E1861">
            <v>0</v>
          </cell>
          <cell r="J1861">
            <v>0</v>
          </cell>
        </row>
        <row r="1862">
          <cell r="B1862" t="str">
            <v>21120-0001-0335-0000</v>
          </cell>
          <cell r="E1862">
            <v>0</v>
          </cell>
          <cell r="J1862">
            <v>0</v>
          </cell>
        </row>
        <row r="1863">
          <cell r="B1863" t="str">
            <v>21120-0001-0336-0000</v>
          </cell>
          <cell r="E1863">
            <v>0</v>
          </cell>
          <cell r="J1863">
            <v>0</v>
          </cell>
        </row>
        <row r="1864">
          <cell r="B1864" t="str">
            <v>21120-0001-0337-0000</v>
          </cell>
          <cell r="E1864">
            <v>0</v>
          </cell>
          <cell r="J1864">
            <v>0</v>
          </cell>
        </row>
        <row r="1865">
          <cell r="B1865" t="str">
            <v>21120-0001-0338-0000</v>
          </cell>
          <cell r="E1865">
            <v>0</v>
          </cell>
          <cell r="J1865">
            <v>0</v>
          </cell>
        </row>
        <row r="1866">
          <cell r="B1866" t="str">
            <v>21120-0001-0339-0000</v>
          </cell>
          <cell r="E1866">
            <v>0</v>
          </cell>
          <cell r="J1866">
            <v>0</v>
          </cell>
        </row>
        <row r="1867">
          <cell r="B1867" t="str">
            <v>21120-0001-0340-0000</v>
          </cell>
          <cell r="E1867">
            <v>0</v>
          </cell>
          <cell r="J1867">
            <v>0</v>
          </cell>
        </row>
        <row r="1868">
          <cell r="B1868" t="str">
            <v>21120-0001-0341-0000</v>
          </cell>
          <cell r="E1868">
            <v>0</v>
          </cell>
          <cell r="J1868">
            <v>0</v>
          </cell>
        </row>
        <row r="1869">
          <cell r="B1869" t="str">
            <v>21120-0001-0342-0000</v>
          </cell>
          <cell r="E1869">
            <v>0</v>
          </cell>
          <cell r="J1869">
            <v>0</v>
          </cell>
        </row>
        <row r="1870">
          <cell r="B1870" t="str">
            <v>21120-0001-0343-0000</v>
          </cell>
          <cell r="E1870">
            <v>0</v>
          </cell>
          <cell r="J1870">
            <v>0</v>
          </cell>
        </row>
        <row r="1871">
          <cell r="B1871" t="str">
            <v>21120-0001-0344-0000</v>
          </cell>
          <cell r="E1871">
            <v>0</v>
          </cell>
          <cell r="J1871">
            <v>0</v>
          </cell>
        </row>
        <row r="1872">
          <cell r="B1872" t="str">
            <v>21120-0001-0345-0000</v>
          </cell>
          <cell r="E1872">
            <v>0</v>
          </cell>
          <cell r="J1872">
            <v>0</v>
          </cell>
        </row>
        <row r="1873">
          <cell r="B1873" t="str">
            <v>21120-0001-0346-0000</v>
          </cell>
          <cell r="E1873">
            <v>0</v>
          </cell>
          <cell r="J1873">
            <v>0</v>
          </cell>
        </row>
        <row r="1874">
          <cell r="B1874" t="str">
            <v>21120-0001-0347-0000</v>
          </cell>
          <cell r="E1874">
            <v>0</v>
          </cell>
          <cell r="J1874">
            <v>67280</v>
          </cell>
        </row>
        <row r="1875">
          <cell r="B1875" t="str">
            <v>21120-0001-0348-0000</v>
          </cell>
          <cell r="E1875">
            <v>0</v>
          </cell>
          <cell r="J1875">
            <v>0</v>
          </cell>
        </row>
        <row r="1876">
          <cell r="B1876" t="str">
            <v>21120-0001-0349-0000</v>
          </cell>
          <cell r="E1876">
            <v>0</v>
          </cell>
          <cell r="J1876">
            <v>0</v>
          </cell>
        </row>
        <row r="1877">
          <cell r="B1877" t="str">
            <v>21120-0001-0350-0000</v>
          </cell>
          <cell r="E1877">
            <v>0</v>
          </cell>
          <cell r="J1877">
            <v>0</v>
          </cell>
        </row>
        <row r="1878">
          <cell r="B1878" t="str">
            <v>21120-0001-0351-0000</v>
          </cell>
          <cell r="E1878">
            <v>0</v>
          </cell>
          <cell r="J1878">
            <v>0</v>
          </cell>
        </row>
        <row r="1879">
          <cell r="B1879" t="str">
            <v>21120-0001-0352-0000</v>
          </cell>
          <cell r="E1879">
            <v>0</v>
          </cell>
          <cell r="J1879">
            <v>0</v>
          </cell>
        </row>
        <row r="1880">
          <cell r="B1880" t="str">
            <v>21120-0001-0353-0000</v>
          </cell>
          <cell r="E1880">
            <v>47400</v>
          </cell>
          <cell r="J1880">
            <v>0</v>
          </cell>
        </row>
        <row r="1881">
          <cell r="B1881" t="str">
            <v>21120-0001-0354-0000</v>
          </cell>
          <cell r="E1881">
            <v>0</v>
          </cell>
          <cell r="J1881">
            <v>0</v>
          </cell>
        </row>
        <row r="1882">
          <cell r="B1882" t="str">
            <v>21120-0001-0355-0000</v>
          </cell>
          <cell r="E1882">
            <v>0</v>
          </cell>
          <cell r="J1882">
            <v>0</v>
          </cell>
        </row>
        <row r="1883">
          <cell r="B1883" t="str">
            <v>21120-0001-0356-0000</v>
          </cell>
          <cell r="E1883">
            <v>0</v>
          </cell>
          <cell r="J1883">
            <v>0</v>
          </cell>
        </row>
        <row r="1884">
          <cell r="B1884" t="str">
            <v>21120-0001-0357-0000</v>
          </cell>
          <cell r="E1884">
            <v>52780</v>
          </cell>
          <cell r="J1884">
            <v>52780</v>
          </cell>
        </row>
        <row r="1885">
          <cell r="B1885" t="str">
            <v>21120-0001-0358-0000</v>
          </cell>
          <cell r="E1885">
            <v>0</v>
          </cell>
          <cell r="J1885">
            <v>0</v>
          </cell>
        </row>
        <row r="1886">
          <cell r="B1886" t="str">
            <v>21120-0001-0359-0000</v>
          </cell>
          <cell r="E1886">
            <v>0</v>
          </cell>
          <cell r="J1886">
            <v>0</v>
          </cell>
        </row>
        <row r="1887">
          <cell r="B1887" t="str">
            <v>21120-0001-0360-0000</v>
          </cell>
          <cell r="E1887">
            <v>0</v>
          </cell>
          <cell r="J1887">
            <v>0</v>
          </cell>
        </row>
        <row r="1888">
          <cell r="B1888" t="str">
            <v>21120-0001-0361-0000</v>
          </cell>
          <cell r="E1888">
            <v>0</v>
          </cell>
          <cell r="J1888">
            <v>0</v>
          </cell>
        </row>
        <row r="1889">
          <cell r="B1889" t="str">
            <v>21120-0001-0362-0000</v>
          </cell>
          <cell r="E1889">
            <v>0</v>
          </cell>
          <cell r="J1889">
            <v>0</v>
          </cell>
        </row>
        <row r="1890">
          <cell r="B1890" t="str">
            <v>21120-0001-0363-0000</v>
          </cell>
          <cell r="E1890">
            <v>0</v>
          </cell>
          <cell r="J1890">
            <v>0</v>
          </cell>
        </row>
        <row r="1891">
          <cell r="B1891" t="str">
            <v>21120-0001-0364-0000</v>
          </cell>
          <cell r="E1891">
            <v>0</v>
          </cell>
          <cell r="J1891">
            <v>0</v>
          </cell>
        </row>
        <row r="1892">
          <cell r="B1892" t="str">
            <v>21120-0001-0365-0000</v>
          </cell>
          <cell r="E1892">
            <v>0</v>
          </cell>
          <cell r="J1892">
            <v>0</v>
          </cell>
        </row>
        <row r="1893">
          <cell r="B1893" t="str">
            <v>21120-0001-0366-0000</v>
          </cell>
          <cell r="E1893">
            <v>0</v>
          </cell>
          <cell r="J1893">
            <v>0</v>
          </cell>
        </row>
        <row r="1894">
          <cell r="B1894" t="str">
            <v>21120-0001-0367-0000</v>
          </cell>
          <cell r="E1894">
            <v>0</v>
          </cell>
          <cell r="J1894">
            <v>0</v>
          </cell>
        </row>
        <row r="1895">
          <cell r="B1895" t="str">
            <v>21120-0001-0368-0000</v>
          </cell>
          <cell r="E1895">
            <v>0</v>
          </cell>
          <cell r="J1895">
            <v>0</v>
          </cell>
        </row>
        <row r="1896">
          <cell r="B1896" t="str">
            <v>21120-0001-0369-0000</v>
          </cell>
          <cell r="E1896">
            <v>0</v>
          </cell>
          <cell r="J1896">
            <v>0</v>
          </cell>
        </row>
        <row r="1897">
          <cell r="B1897" t="str">
            <v>21120-0001-0370-0000</v>
          </cell>
          <cell r="E1897">
            <v>0</v>
          </cell>
          <cell r="J1897">
            <v>0</v>
          </cell>
        </row>
        <row r="1898">
          <cell r="B1898" t="str">
            <v>21120-0001-0371-0000</v>
          </cell>
          <cell r="E1898">
            <v>0</v>
          </cell>
          <cell r="J1898">
            <v>0</v>
          </cell>
        </row>
        <row r="1899">
          <cell r="B1899" t="str">
            <v>21120-0001-0372-0000</v>
          </cell>
          <cell r="E1899">
            <v>0</v>
          </cell>
          <cell r="J1899">
            <v>0</v>
          </cell>
        </row>
        <row r="1900">
          <cell r="B1900" t="str">
            <v>21120-0001-0373-0000</v>
          </cell>
          <cell r="E1900">
            <v>0</v>
          </cell>
          <cell r="J1900">
            <v>0</v>
          </cell>
        </row>
        <row r="1901">
          <cell r="B1901" t="str">
            <v>21120-0001-0374-0000</v>
          </cell>
          <cell r="E1901">
            <v>0</v>
          </cell>
          <cell r="J1901">
            <v>0</v>
          </cell>
        </row>
        <row r="1902">
          <cell r="B1902" t="str">
            <v>21120-0001-0375-0000</v>
          </cell>
          <cell r="E1902">
            <v>0</v>
          </cell>
          <cell r="J1902">
            <v>168200</v>
          </cell>
        </row>
        <row r="1903">
          <cell r="B1903" t="str">
            <v>21120-0001-0376-0000</v>
          </cell>
          <cell r="E1903">
            <v>0</v>
          </cell>
          <cell r="J1903">
            <v>0</v>
          </cell>
        </row>
        <row r="1904">
          <cell r="B1904" t="str">
            <v>21120-0001-0377-0000</v>
          </cell>
          <cell r="E1904">
            <v>0</v>
          </cell>
          <cell r="J1904">
            <v>0</v>
          </cell>
        </row>
        <row r="1905">
          <cell r="B1905" t="str">
            <v>21120-0001-0378-0000</v>
          </cell>
          <cell r="E1905">
            <v>0</v>
          </cell>
          <cell r="J1905">
            <v>0</v>
          </cell>
        </row>
        <row r="1906">
          <cell r="B1906" t="str">
            <v>21120-0001-0379-0000</v>
          </cell>
          <cell r="E1906">
            <v>0</v>
          </cell>
          <cell r="J1906">
            <v>0</v>
          </cell>
        </row>
        <row r="1907">
          <cell r="B1907" t="str">
            <v>21120-0001-0380-0000</v>
          </cell>
          <cell r="E1907">
            <v>0</v>
          </cell>
          <cell r="J1907">
            <v>0</v>
          </cell>
        </row>
        <row r="1908">
          <cell r="B1908" t="str">
            <v>21120-0001-0381-0000</v>
          </cell>
          <cell r="E1908">
            <v>12099.96</v>
          </cell>
          <cell r="J1908">
            <v>0</v>
          </cell>
        </row>
        <row r="1909">
          <cell r="B1909" t="str">
            <v>21120-0001-0382-0000</v>
          </cell>
          <cell r="E1909">
            <v>0</v>
          </cell>
          <cell r="J1909">
            <v>0</v>
          </cell>
        </row>
        <row r="1910">
          <cell r="B1910" t="str">
            <v>21120-0001-0383-0000</v>
          </cell>
          <cell r="E1910">
            <v>0</v>
          </cell>
          <cell r="J1910">
            <v>0</v>
          </cell>
        </row>
        <row r="1911">
          <cell r="B1911" t="str">
            <v>21120-0001-0384-0000</v>
          </cell>
          <cell r="E1911">
            <v>0</v>
          </cell>
          <cell r="J1911">
            <v>0</v>
          </cell>
        </row>
        <row r="1912">
          <cell r="B1912" t="str">
            <v>21120-0001-0385-0000</v>
          </cell>
          <cell r="E1912">
            <v>0</v>
          </cell>
          <cell r="J1912">
            <v>0</v>
          </cell>
        </row>
        <row r="1913">
          <cell r="B1913" t="str">
            <v>21120-0001-0386-0000</v>
          </cell>
          <cell r="E1913">
            <v>0</v>
          </cell>
          <cell r="J1913">
            <v>0</v>
          </cell>
        </row>
        <row r="1914">
          <cell r="B1914" t="str">
            <v>21120-0001-0387-0000</v>
          </cell>
          <cell r="E1914">
            <v>0</v>
          </cell>
          <cell r="J1914">
            <v>0</v>
          </cell>
        </row>
        <row r="1915">
          <cell r="B1915" t="str">
            <v>21120-0001-0388-0000</v>
          </cell>
          <cell r="E1915">
            <v>0</v>
          </cell>
          <cell r="J1915">
            <v>0</v>
          </cell>
        </row>
        <row r="1916">
          <cell r="B1916" t="str">
            <v>21120-0001-0389-0000</v>
          </cell>
          <cell r="E1916">
            <v>0</v>
          </cell>
          <cell r="J1916">
            <v>0</v>
          </cell>
        </row>
        <row r="1917">
          <cell r="B1917" t="str">
            <v>21120-0001-0390-0000</v>
          </cell>
          <cell r="E1917">
            <v>0</v>
          </cell>
          <cell r="J1917">
            <v>0</v>
          </cell>
        </row>
        <row r="1918">
          <cell r="B1918" t="str">
            <v>21120-0001-0391-0000</v>
          </cell>
          <cell r="E1918">
            <v>0</v>
          </cell>
          <cell r="J1918">
            <v>0</v>
          </cell>
        </row>
        <row r="1919">
          <cell r="B1919" t="str">
            <v>21120-0001-0392-0000</v>
          </cell>
          <cell r="E1919">
            <v>0</v>
          </cell>
          <cell r="J1919">
            <v>0</v>
          </cell>
        </row>
        <row r="1920">
          <cell r="B1920" t="str">
            <v>21120-0001-0393-0000</v>
          </cell>
          <cell r="E1920">
            <v>0</v>
          </cell>
          <cell r="J1920">
            <v>0</v>
          </cell>
        </row>
        <row r="1921">
          <cell r="B1921" t="str">
            <v>21120-0001-0394-0000</v>
          </cell>
          <cell r="E1921">
            <v>0</v>
          </cell>
          <cell r="J1921">
            <v>0</v>
          </cell>
        </row>
        <row r="1922">
          <cell r="B1922" t="str">
            <v>21120-0001-0395-0000</v>
          </cell>
          <cell r="E1922">
            <v>0</v>
          </cell>
          <cell r="J1922">
            <v>0</v>
          </cell>
        </row>
        <row r="1923">
          <cell r="B1923" t="str">
            <v>21120-0001-0396-0000</v>
          </cell>
          <cell r="E1923">
            <v>0</v>
          </cell>
          <cell r="J1923">
            <v>0</v>
          </cell>
        </row>
        <row r="1924">
          <cell r="B1924" t="str">
            <v>21120-0001-0397-0000</v>
          </cell>
          <cell r="E1924">
            <v>0</v>
          </cell>
          <cell r="J1924">
            <v>0</v>
          </cell>
        </row>
        <row r="1925">
          <cell r="B1925" t="str">
            <v>21120-0001-0398-0000</v>
          </cell>
          <cell r="E1925">
            <v>0</v>
          </cell>
          <cell r="J1925">
            <v>0</v>
          </cell>
        </row>
        <row r="1926">
          <cell r="B1926" t="str">
            <v>21120-0001-0399-0000</v>
          </cell>
          <cell r="E1926">
            <v>0</v>
          </cell>
          <cell r="J1926">
            <v>0</v>
          </cell>
        </row>
        <row r="1927">
          <cell r="B1927" t="str">
            <v>21120-0001-0400-0000</v>
          </cell>
          <cell r="E1927">
            <v>0</v>
          </cell>
          <cell r="J1927">
            <v>0</v>
          </cell>
        </row>
        <row r="1928">
          <cell r="B1928" t="str">
            <v>21120-0001-0401-0000</v>
          </cell>
          <cell r="E1928">
            <v>0</v>
          </cell>
          <cell r="J1928">
            <v>0</v>
          </cell>
        </row>
        <row r="1929">
          <cell r="B1929" t="str">
            <v>21120-0001-0402-0000</v>
          </cell>
          <cell r="E1929">
            <v>0</v>
          </cell>
          <cell r="J1929">
            <v>0</v>
          </cell>
        </row>
        <row r="1930">
          <cell r="B1930" t="str">
            <v>21120-0001-0403-0000</v>
          </cell>
          <cell r="E1930">
            <v>0</v>
          </cell>
          <cell r="J1930">
            <v>0</v>
          </cell>
        </row>
        <row r="1931">
          <cell r="B1931" t="str">
            <v>21120-0001-0404-0000</v>
          </cell>
          <cell r="E1931">
            <v>0</v>
          </cell>
          <cell r="J1931">
            <v>0</v>
          </cell>
        </row>
        <row r="1932">
          <cell r="B1932" t="str">
            <v>21120-0001-0405-0000</v>
          </cell>
          <cell r="E1932">
            <v>0</v>
          </cell>
          <cell r="J1932">
            <v>0</v>
          </cell>
        </row>
        <row r="1933">
          <cell r="B1933" t="str">
            <v>21120-0001-0406-0000</v>
          </cell>
          <cell r="E1933">
            <v>0</v>
          </cell>
          <cell r="J1933">
            <v>0</v>
          </cell>
        </row>
        <row r="1934">
          <cell r="B1934" t="str">
            <v>21120-0001-0407-0000</v>
          </cell>
          <cell r="E1934">
            <v>0</v>
          </cell>
          <cell r="J1934">
            <v>0</v>
          </cell>
        </row>
        <row r="1935">
          <cell r="B1935" t="str">
            <v>21120-0001-0408-0000</v>
          </cell>
          <cell r="E1935">
            <v>0</v>
          </cell>
          <cell r="J1935">
            <v>0</v>
          </cell>
        </row>
        <row r="1936">
          <cell r="B1936" t="str">
            <v>21120-0001-0409-0000</v>
          </cell>
          <cell r="E1936">
            <v>0</v>
          </cell>
          <cell r="J1936">
            <v>0</v>
          </cell>
        </row>
        <row r="1937">
          <cell r="B1937" t="str">
            <v>21120-0001-0410-0000</v>
          </cell>
          <cell r="E1937">
            <v>0</v>
          </cell>
          <cell r="J1937">
            <v>0</v>
          </cell>
        </row>
        <row r="1938">
          <cell r="B1938" t="str">
            <v>21120-0001-0411-0000</v>
          </cell>
          <cell r="E1938">
            <v>0</v>
          </cell>
          <cell r="J1938">
            <v>0</v>
          </cell>
        </row>
        <row r="1939">
          <cell r="B1939" t="str">
            <v>21120-0001-0412-0000</v>
          </cell>
          <cell r="E1939">
            <v>0</v>
          </cell>
          <cell r="J1939">
            <v>0</v>
          </cell>
        </row>
        <row r="1940">
          <cell r="B1940" t="str">
            <v>21120-0001-0413-0000</v>
          </cell>
          <cell r="E1940">
            <v>0</v>
          </cell>
          <cell r="J1940">
            <v>0</v>
          </cell>
        </row>
        <row r="1941">
          <cell r="B1941" t="str">
            <v>21120-0001-0414-0000</v>
          </cell>
          <cell r="E1941">
            <v>0</v>
          </cell>
          <cell r="J1941">
            <v>0</v>
          </cell>
        </row>
        <row r="1942">
          <cell r="B1942" t="str">
            <v>21120-0001-0415-0000</v>
          </cell>
          <cell r="E1942">
            <v>0</v>
          </cell>
          <cell r="J1942">
            <v>15544</v>
          </cell>
        </row>
        <row r="1943">
          <cell r="B1943" t="str">
            <v>21120-0001-0416-0000</v>
          </cell>
          <cell r="E1943">
            <v>0</v>
          </cell>
          <cell r="J1943">
            <v>0</v>
          </cell>
        </row>
        <row r="1944">
          <cell r="B1944" t="str">
            <v>21120-0001-0417-0000</v>
          </cell>
          <cell r="E1944">
            <v>104128.56</v>
          </cell>
          <cell r="J1944">
            <v>0</v>
          </cell>
        </row>
        <row r="1945">
          <cell r="B1945" t="str">
            <v>21120-0001-0418-0000</v>
          </cell>
          <cell r="E1945">
            <v>0</v>
          </cell>
          <cell r="J1945">
            <v>0</v>
          </cell>
        </row>
        <row r="1946">
          <cell r="B1946" t="str">
            <v>21120-0001-0419-0000</v>
          </cell>
          <cell r="E1946">
            <v>0</v>
          </cell>
          <cell r="J1946">
            <v>0</v>
          </cell>
        </row>
        <row r="1947">
          <cell r="B1947" t="str">
            <v>21120-0001-0420-0000</v>
          </cell>
          <cell r="E1947">
            <v>0</v>
          </cell>
          <cell r="J1947">
            <v>0</v>
          </cell>
        </row>
        <row r="1948">
          <cell r="B1948" t="str">
            <v>21120-0001-0421-0000</v>
          </cell>
          <cell r="E1948">
            <v>0</v>
          </cell>
          <cell r="J1948">
            <v>0</v>
          </cell>
        </row>
        <row r="1949">
          <cell r="B1949" t="str">
            <v>21120-0001-0422-0000</v>
          </cell>
          <cell r="E1949">
            <v>0</v>
          </cell>
          <cell r="J1949">
            <v>0</v>
          </cell>
        </row>
        <row r="1950">
          <cell r="B1950" t="str">
            <v>21120-0001-0423-0000</v>
          </cell>
          <cell r="E1950">
            <v>0</v>
          </cell>
          <cell r="J1950">
            <v>0</v>
          </cell>
        </row>
        <row r="1951">
          <cell r="B1951" t="str">
            <v>21120-0001-0424-0000</v>
          </cell>
          <cell r="E1951">
            <v>0</v>
          </cell>
          <cell r="J1951">
            <v>0</v>
          </cell>
        </row>
        <row r="1952">
          <cell r="B1952" t="str">
            <v>21120-0001-0425-0000</v>
          </cell>
          <cell r="E1952">
            <v>0</v>
          </cell>
          <cell r="J1952">
            <v>0</v>
          </cell>
        </row>
        <row r="1953">
          <cell r="B1953" t="str">
            <v>21120-0001-0426-0000</v>
          </cell>
          <cell r="E1953">
            <v>0</v>
          </cell>
          <cell r="J1953">
            <v>0</v>
          </cell>
        </row>
        <row r="1954">
          <cell r="B1954" t="str">
            <v>21120-0001-0427-0000</v>
          </cell>
          <cell r="E1954">
            <v>0</v>
          </cell>
          <cell r="J1954">
            <v>0</v>
          </cell>
        </row>
        <row r="1955">
          <cell r="B1955" t="str">
            <v>21120-0001-0428-0000</v>
          </cell>
          <cell r="E1955">
            <v>0</v>
          </cell>
          <cell r="J1955">
            <v>0</v>
          </cell>
        </row>
        <row r="1956">
          <cell r="B1956" t="str">
            <v>21120-0001-0429-0000</v>
          </cell>
          <cell r="E1956">
            <v>0</v>
          </cell>
          <cell r="J1956">
            <v>0</v>
          </cell>
        </row>
        <row r="1957">
          <cell r="B1957" t="str">
            <v>21120-0001-0430-0000</v>
          </cell>
          <cell r="E1957">
            <v>0</v>
          </cell>
          <cell r="J1957">
            <v>0</v>
          </cell>
        </row>
        <row r="1958">
          <cell r="B1958" t="str">
            <v>21120-0001-0431-0000</v>
          </cell>
          <cell r="E1958">
            <v>0</v>
          </cell>
          <cell r="J1958">
            <v>0</v>
          </cell>
        </row>
        <row r="1959">
          <cell r="B1959" t="str">
            <v>21120-0001-0432-0000</v>
          </cell>
          <cell r="E1959">
            <v>0</v>
          </cell>
          <cell r="J1959">
            <v>0</v>
          </cell>
        </row>
        <row r="1960">
          <cell r="B1960" t="str">
            <v>21120-0001-0433-0000</v>
          </cell>
          <cell r="E1960">
            <v>17400</v>
          </cell>
          <cell r="J1960">
            <v>17400</v>
          </cell>
        </row>
        <row r="1961">
          <cell r="B1961" t="str">
            <v>21120-0001-0434-0000</v>
          </cell>
          <cell r="E1961">
            <v>0</v>
          </cell>
          <cell r="J1961">
            <v>0</v>
          </cell>
        </row>
        <row r="1962">
          <cell r="B1962" t="str">
            <v>21120-0001-0435-0000</v>
          </cell>
          <cell r="E1962">
            <v>0</v>
          </cell>
          <cell r="J1962">
            <v>0</v>
          </cell>
        </row>
        <row r="1963">
          <cell r="B1963" t="str">
            <v>21120-0001-0436-0000</v>
          </cell>
          <cell r="E1963">
            <v>0</v>
          </cell>
          <cell r="J1963">
            <v>0</v>
          </cell>
        </row>
        <row r="1964">
          <cell r="B1964" t="str">
            <v>21120-0001-0437-0000</v>
          </cell>
          <cell r="E1964">
            <v>0</v>
          </cell>
          <cell r="J1964">
            <v>0</v>
          </cell>
        </row>
        <row r="1965">
          <cell r="B1965" t="str">
            <v>21120-0001-0438-0000</v>
          </cell>
          <cell r="E1965">
            <v>0</v>
          </cell>
          <cell r="J1965">
            <v>0</v>
          </cell>
        </row>
        <row r="1966">
          <cell r="B1966" t="str">
            <v>21120-0001-0439-0000</v>
          </cell>
          <cell r="E1966">
            <v>1050.96</v>
          </cell>
          <cell r="J1966">
            <v>0</v>
          </cell>
        </row>
        <row r="1967">
          <cell r="B1967" t="str">
            <v>21120-0001-0440-0000</v>
          </cell>
          <cell r="E1967">
            <v>0</v>
          </cell>
          <cell r="J1967">
            <v>0</v>
          </cell>
        </row>
        <row r="1968">
          <cell r="B1968" t="str">
            <v>21120-0001-0441-0000</v>
          </cell>
          <cell r="E1968">
            <v>0</v>
          </cell>
          <cell r="J1968">
            <v>0</v>
          </cell>
        </row>
        <row r="1969">
          <cell r="B1969" t="str">
            <v>21120-0001-0442-0000</v>
          </cell>
          <cell r="E1969">
            <v>0</v>
          </cell>
          <cell r="J1969">
            <v>0</v>
          </cell>
        </row>
        <row r="1970">
          <cell r="B1970" t="str">
            <v>21120-0001-0443-0000</v>
          </cell>
          <cell r="E1970">
            <v>0</v>
          </cell>
          <cell r="J1970">
            <v>0</v>
          </cell>
        </row>
        <row r="1971">
          <cell r="B1971" t="str">
            <v>21120-0001-0444-0000</v>
          </cell>
          <cell r="E1971">
            <v>0</v>
          </cell>
          <cell r="J1971">
            <v>0</v>
          </cell>
        </row>
        <row r="1972">
          <cell r="B1972" t="str">
            <v>21120-0001-0445-0000</v>
          </cell>
          <cell r="E1972">
            <v>0</v>
          </cell>
          <cell r="J1972">
            <v>0</v>
          </cell>
        </row>
        <row r="1973">
          <cell r="B1973" t="str">
            <v>21120-0001-0446-0000</v>
          </cell>
          <cell r="E1973">
            <v>0</v>
          </cell>
          <cell r="J1973">
            <v>0</v>
          </cell>
        </row>
        <row r="1974">
          <cell r="B1974" t="str">
            <v>21120-0001-0447-0000</v>
          </cell>
          <cell r="E1974">
            <v>0</v>
          </cell>
          <cell r="J1974">
            <v>0</v>
          </cell>
        </row>
        <row r="1975">
          <cell r="B1975" t="str">
            <v>21120-0001-0448-0000</v>
          </cell>
          <cell r="E1975">
            <v>0</v>
          </cell>
          <cell r="J1975">
            <v>0</v>
          </cell>
        </row>
        <row r="1976">
          <cell r="B1976" t="str">
            <v>21120-0001-0449-0000</v>
          </cell>
          <cell r="E1976">
            <v>0</v>
          </cell>
          <cell r="J1976">
            <v>0</v>
          </cell>
        </row>
        <row r="1977">
          <cell r="B1977" t="str">
            <v>21120-0001-0450-0000</v>
          </cell>
          <cell r="E1977">
            <v>392292.4</v>
          </cell>
          <cell r="J1977">
            <v>181308</v>
          </cell>
        </row>
        <row r="1978">
          <cell r="B1978" t="str">
            <v>21120-0001-0451-0000</v>
          </cell>
          <cell r="E1978">
            <v>0</v>
          </cell>
          <cell r="J1978">
            <v>0</v>
          </cell>
        </row>
        <row r="1979">
          <cell r="B1979" t="str">
            <v>21120-0001-0452-0000</v>
          </cell>
          <cell r="E1979">
            <v>0</v>
          </cell>
          <cell r="J1979">
            <v>0</v>
          </cell>
        </row>
        <row r="1980">
          <cell r="B1980" t="str">
            <v>21120-0001-0453-0000</v>
          </cell>
          <cell r="E1980">
            <v>0</v>
          </cell>
          <cell r="J1980">
            <v>0</v>
          </cell>
        </row>
        <row r="1981">
          <cell r="B1981" t="str">
            <v>21120-0001-0454-0000</v>
          </cell>
          <cell r="E1981">
            <v>0</v>
          </cell>
          <cell r="J1981">
            <v>0</v>
          </cell>
        </row>
        <row r="1982">
          <cell r="B1982" t="str">
            <v>21120-0001-0455-0000</v>
          </cell>
          <cell r="E1982">
            <v>0</v>
          </cell>
          <cell r="J1982">
            <v>0</v>
          </cell>
        </row>
        <row r="1983">
          <cell r="B1983" t="str">
            <v>21120-0001-0456-0000</v>
          </cell>
          <cell r="E1983">
            <v>0</v>
          </cell>
          <cell r="J1983">
            <v>0</v>
          </cell>
        </row>
        <row r="1984">
          <cell r="B1984" t="str">
            <v>21120-0001-0457-0000</v>
          </cell>
          <cell r="E1984">
            <v>0</v>
          </cell>
          <cell r="J1984">
            <v>0</v>
          </cell>
        </row>
        <row r="1985">
          <cell r="B1985" t="str">
            <v>21120-0001-0458-0000</v>
          </cell>
          <cell r="E1985">
            <v>0</v>
          </cell>
          <cell r="J1985">
            <v>0</v>
          </cell>
        </row>
        <row r="1986">
          <cell r="B1986" t="str">
            <v>21120-0001-0459-0000</v>
          </cell>
          <cell r="E1986">
            <v>0</v>
          </cell>
          <cell r="J1986">
            <v>0</v>
          </cell>
        </row>
        <row r="1987">
          <cell r="B1987" t="str">
            <v>21120-0001-0460-0000</v>
          </cell>
          <cell r="E1987">
            <v>0</v>
          </cell>
          <cell r="J1987">
            <v>0</v>
          </cell>
        </row>
        <row r="1988">
          <cell r="B1988" t="str">
            <v>21120-0001-0461-0000</v>
          </cell>
          <cell r="E1988">
            <v>0</v>
          </cell>
          <cell r="J1988">
            <v>0</v>
          </cell>
        </row>
        <row r="1989">
          <cell r="B1989" t="str">
            <v>21120-0001-0462-0000</v>
          </cell>
          <cell r="E1989">
            <v>0</v>
          </cell>
          <cell r="J1989">
            <v>0</v>
          </cell>
        </row>
        <row r="1990">
          <cell r="B1990" t="str">
            <v>21120-0001-0463-0000</v>
          </cell>
          <cell r="E1990">
            <v>0</v>
          </cell>
          <cell r="J1990">
            <v>0</v>
          </cell>
        </row>
        <row r="1991">
          <cell r="B1991" t="str">
            <v>21120-0001-0464-0000</v>
          </cell>
          <cell r="E1991">
            <v>0</v>
          </cell>
          <cell r="J1991">
            <v>0</v>
          </cell>
        </row>
        <row r="1992">
          <cell r="B1992" t="str">
            <v>21120-0001-0465-0000</v>
          </cell>
          <cell r="E1992">
            <v>0</v>
          </cell>
          <cell r="J1992">
            <v>0</v>
          </cell>
        </row>
        <row r="1993">
          <cell r="B1993" t="str">
            <v>21120-0001-0466-0000</v>
          </cell>
          <cell r="E1993">
            <v>0</v>
          </cell>
          <cell r="J1993">
            <v>0</v>
          </cell>
        </row>
        <row r="1994">
          <cell r="B1994" t="str">
            <v>21120-0001-0467-0000</v>
          </cell>
          <cell r="E1994">
            <v>0</v>
          </cell>
          <cell r="J1994">
            <v>0</v>
          </cell>
        </row>
        <row r="1995">
          <cell r="B1995" t="str">
            <v>21120-0001-0468-0000</v>
          </cell>
          <cell r="E1995">
            <v>0</v>
          </cell>
          <cell r="J1995">
            <v>0</v>
          </cell>
        </row>
        <row r="1996">
          <cell r="B1996" t="str">
            <v>21120-0001-0469-0000</v>
          </cell>
          <cell r="E1996">
            <v>0</v>
          </cell>
          <cell r="J1996">
            <v>0</v>
          </cell>
        </row>
        <row r="1997">
          <cell r="B1997" t="str">
            <v>21120-0001-0470-0000</v>
          </cell>
          <cell r="E1997">
            <v>0</v>
          </cell>
          <cell r="J1997">
            <v>0</v>
          </cell>
        </row>
        <row r="1998">
          <cell r="B1998" t="str">
            <v>21120-0001-0471-0000</v>
          </cell>
          <cell r="E1998">
            <v>0</v>
          </cell>
          <cell r="J1998">
            <v>0</v>
          </cell>
        </row>
        <row r="1999">
          <cell r="B1999" t="str">
            <v>21120-0001-0472-0000</v>
          </cell>
          <cell r="E1999">
            <v>0</v>
          </cell>
          <cell r="J1999">
            <v>0</v>
          </cell>
        </row>
        <row r="2000">
          <cell r="B2000" t="str">
            <v>21120-0001-0473-0000</v>
          </cell>
          <cell r="E2000">
            <v>0</v>
          </cell>
          <cell r="J2000">
            <v>0</v>
          </cell>
        </row>
        <row r="2001">
          <cell r="B2001" t="str">
            <v>21120-0001-0474-0000</v>
          </cell>
          <cell r="E2001">
            <v>0</v>
          </cell>
          <cell r="J2001">
            <v>0</v>
          </cell>
        </row>
        <row r="2002">
          <cell r="B2002" t="str">
            <v>21120-0001-0475-0000</v>
          </cell>
          <cell r="E2002">
            <v>0</v>
          </cell>
          <cell r="J2002">
            <v>0</v>
          </cell>
        </row>
        <row r="2003">
          <cell r="B2003" t="str">
            <v>21120-0001-0476-0000</v>
          </cell>
          <cell r="E2003">
            <v>0</v>
          </cell>
          <cell r="J2003">
            <v>0</v>
          </cell>
        </row>
        <row r="2004">
          <cell r="B2004" t="str">
            <v>21120-0001-0477-0000</v>
          </cell>
          <cell r="E2004">
            <v>0</v>
          </cell>
          <cell r="J2004">
            <v>0</v>
          </cell>
        </row>
        <row r="2005">
          <cell r="B2005" t="str">
            <v>21120-0001-0478-0000</v>
          </cell>
          <cell r="E2005">
            <v>0</v>
          </cell>
          <cell r="J2005">
            <v>0</v>
          </cell>
        </row>
        <row r="2006">
          <cell r="B2006" t="str">
            <v>21120-0001-0479-0000</v>
          </cell>
          <cell r="E2006">
            <v>0</v>
          </cell>
          <cell r="J2006">
            <v>0</v>
          </cell>
        </row>
        <row r="2007">
          <cell r="B2007" t="str">
            <v>21120-0001-0480-0000</v>
          </cell>
          <cell r="E2007">
            <v>0</v>
          </cell>
          <cell r="J2007">
            <v>0</v>
          </cell>
        </row>
        <row r="2008">
          <cell r="B2008" t="str">
            <v>21120-0001-0481-0000</v>
          </cell>
          <cell r="E2008">
            <v>0</v>
          </cell>
          <cell r="J2008">
            <v>0</v>
          </cell>
        </row>
        <row r="2009">
          <cell r="B2009" t="str">
            <v>21120-0001-0482-0000</v>
          </cell>
          <cell r="E2009">
            <v>0</v>
          </cell>
          <cell r="J2009">
            <v>0</v>
          </cell>
        </row>
        <row r="2010">
          <cell r="B2010" t="str">
            <v>21120-0001-0483-0000</v>
          </cell>
          <cell r="E2010">
            <v>0</v>
          </cell>
          <cell r="J2010">
            <v>0</v>
          </cell>
        </row>
        <row r="2011">
          <cell r="B2011" t="str">
            <v>21120-0001-0484-0000</v>
          </cell>
          <cell r="E2011">
            <v>0</v>
          </cell>
          <cell r="J2011">
            <v>0</v>
          </cell>
        </row>
        <row r="2012">
          <cell r="B2012" t="str">
            <v>21120-0001-0485-0000</v>
          </cell>
          <cell r="E2012">
            <v>0</v>
          </cell>
          <cell r="J2012">
            <v>0</v>
          </cell>
        </row>
        <row r="2013">
          <cell r="B2013" t="str">
            <v>21120-0001-0486-0000</v>
          </cell>
          <cell r="E2013">
            <v>0</v>
          </cell>
          <cell r="J2013">
            <v>0</v>
          </cell>
        </row>
        <row r="2014">
          <cell r="B2014" t="str">
            <v>21120-0001-0487-0000</v>
          </cell>
          <cell r="E2014">
            <v>0</v>
          </cell>
          <cell r="J2014">
            <v>0</v>
          </cell>
        </row>
        <row r="2015">
          <cell r="B2015" t="str">
            <v>21120-0001-0488-0000</v>
          </cell>
          <cell r="E2015">
            <v>0</v>
          </cell>
          <cell r="J2015">
            <v>0</v>
          </cell>
        </row>
        <row r="2016">
          <cell r="B2016" t="str">
            <v>21120-0001-0489-0000</v>
          </cell>
          <cell r="E2016">
            <v>0</v>
          </cell>
          <cell r="J2016">
            <v>0</v>
          </cell>
        </row>
        <row r="2017">
          <cell r="B2017" t="str">
            <v>21120-0001-0490-0000</v>
          </cell>
          <cell r="E2017">
            <v>0</v>
          </cell>
          <cell r="J2017">
            <v>0</v>
          </cell>
        </row>
        <row r="2018">
          <cell r="B2018" t="str">
            <v>21120-0001-0491-0000</v>
          </cell>
          <cell r="E2018">
            <v>0</v>
          </cell>
          <cell r="J2018">
            <v>0</v>
          </cell>
        </row>
        <row r="2019">
          <cell r="B2019" t="str">
            <v>21120-0001-0492-0000</v>
          </cell>
          <cell r="E2019">
            <v>0</v>
          </cell>
          <cell r="J2019">
            <v>0</v>
          </cell>
        </row>
        <row r="2020">
          <cell r="B2020" t="str">
            <v>21120-0001-0493-0000</v>
          </cell>
          <cell r="E2020">
            <v>0</v>
          </cell>
          <cell r="J2020">
            <v>0</v>
          </cell>
        </row>
        <row r="2021">
          <cell r="B2021" t="str">
            <v>21120-0001-0494-0000</v>
          </cell>
          <cell r="E2021">
            <v>0</v>
          </cell>
          <cell r="J2021">
            <v>0</v>
          </cell>
        </row>
        <row r="2022">
          <cell r="B2022" t="str">
            <v>21120-0001-0495-0000</v>
          </cell>
          <cell r="E2022">
            <v>0</v>
          </cell>
          <cell r="J2022">
            <v>0</v>
          </cell>
        </row>
        <row r="2023">
          <cell r="B2023" t="str">
            <v>21120-0001-0496-0000</v>
          </cell>
          <cell r="E2023">
            <v>127136</v>
          </cell>
          <cell r="J2023">
            <v>35960</v>
          </cell>
        </row>
        <row r="2024">
          <cell r="B2024" t="str">
            <v>21120-0001-0497-0000</v>
          </cell>
          <cell r="E2024">
            <v>0</v>
          </cell>
          <cell r="J2024">
            <v>0</v>
          </cell>
        </row>
        <row r="2025">
          <cell r="B2025" t="str">
            <v>21120-0001-0498-0000</v>
          </cell>
          <cell r="E2025">
            <v>0</v>
          </cell>
          <cell r="J2025">
            <v>0</v>
          </cell>
        </row>
        <row r="2026">
          <cell r="B2026" t="str">
            <v>21120-0001-0499-0000</v>
          </cell>
          <cell r="E2026">
            <v>0</v>
          </cell>
          <cell r="J2026">
            <v>0</v>
          </cell>
        </row>
        <row r="2027">
          <cell r="B2027" t="str">
            <v>21120-0001-0500-0000</v>
          </cell>
          <cell r="E2027">
            <v>0</v>
          </cell>
          <cell r="J2027">
            <v>0</v>
          </cell>
        </row>
        <row r="2028">
          <cell r="B2028" t="str">
            <v>21120-0001-0501-0000</v>
          </cell>
          <cell r="E2028">
            <v>0</v>
          </cell>
          <cell r="J2028">
            <v>0</v>
          </cell>
        </row>
        <row r="2029">
          <cell r="B2029" t="str">
            <v>21120-0001-0502-0000</v>
          </cell>
          <cell r="E2029">
            <v>0</v>
          </cell>
          <cell r="J2029">
            <v>0</v>
          </cell>
        </row>
        <row r="2030">
          <cell r="B2030" t="str">
            <v>21120-0001-0503-0000</v>
          </cell>
          <cell r="E2030">
            <v>0</v>
          </cell>
          <cell r="J2030">
            <v>0</v>
          </cell>
        </row>
        <row r="2031">
          <cell r="B2031" t="str">
            <v>21120-0001-0504-0000</v>
          </cell>
          <cell r="E2031">
            <v>0</v>
          </cell>
          <cell r="J2031">
            <v>0</v>
          </cell>
        </row>
        <row r="2032">
          <cell r="B2032" t="str">
            <v>21120-0001-0505-0000</v>
          </cell>
          <cell r="E2032">
            <v>0</v>
          </cell>
          <cell r="J2032">
            <v>0</v>
          </cell>
        </row>
        <row r="2033">
          <cell r="B2033" t="str">
            <v>21120-0001-0506-0000</v>
          </cell>
          <cell r="E2033">
            <v>0</v>
          </cell>
          <cell r="J2033">
            <v>0</v>
          </cell>
        </row>
        <row r="2034">
          <cell r="B2034" t="str">
            <v>21120-0001-0507-0000</v>
          </cell>
          <cell r="E2034">
            <v>0</v>
          </cell>
          <cell r="J2034">
            <v>0</v>
          </cell>
        </row>
        <row r="2035">
          <cell r="B2035" t="str">
            <v>21120-0001-0508-0000</v>
          </cell>
          <cell r="E2035">
            <v>0</v>
          </cell>
          <cell r="J2035">
            <v>0</v>
          </cell>
        </row>
        <row r="2036">
          <cell r="B2036" t="str">
            <v>21120-0001-0509-0000</v>
          </cell>
          <cell r="E2036">
            <v>0</v>
          </cell>
          <cell r="J2036">
            <v>0</v>
          </cell>
        </row>
        <row r="2037">
          <cell r="B2037" t="str">
            <v>21120-0001-0510-0000</v>
          </cell>
          <cell r="E2037">
            <v>0</v>
          </cell>
          <cell r="J2037">
            <v>0</v>
          </cell>
        </row>
        <row r="2038">
          <cell r="B2038" t="str">
            <v>21120-0001-0511-0000</v>
          </cell>
          <cell r="E2038">
            <v>0</v>
          </cell>
          <cell r="J2038">
            <v>0</v>
          </cell>
        </row>
        <row r="2039">
          <cell r="B2039" t="str">
            <v>21120-0001-0512-0000</v>
          </cell>
          <cell r="E2039">
            <v>0</v>
          </cell>
          <cell r="J2039">
            <v>0</v>
          </cell>
        </row>
        <row r="2040">
          <cell r="B2040" t="str">
            <v>21120-0001-0513-0000</v>
          </cell>
          <cell r="E2040">
            <v>0</v>
          </cell>
          <cell r="J2040">
            <v>0</v>
          </cell>
        </row>
        <row r="2041">
          <cell r="B2041" t="str">
            <v>21120-0001-0514-0000</v>
          </cell>
          <cell r="E2041">
            <v>0</v>
          </cell>
          <cell r="J2041">
            <v>0</v>
          </cell>
        </row>
        <row r="2042">
          <cell r="B2042" t="str">
            <v>21120-0001-0515-0000</v>
          </cell>
          <cell r="E2042">
            <v>0</v>
          </cell>
          <cell r="J2042">
            <v>0</v>
          </cell>
        </row>
        <row r="2043">
          <cell r="B2043" t="str">
            <v>21120-0001-0516-0000</v>
          </cell>
          <cell r="E2043">
            <v>0</v>
          </cell>
          <cell r="J2043">
            <v>0</v>
          </cell>
        </row>
        <row r="2044">
          <cell r="B2044" t="str">
            <v>21120-0001-0517-0000</v>
          </cell>
          <cell r="E2044">
            <v>0</v>
          </cell>
          <cell r="J2044">
            <v>0</v>
          </cell>
        </row>
        <row r="2045">
          <cell r="B2045" t="str">
            <v>21120-0001-0518-0000</v>
          </cell>
          <cell r="E2045">
            <v>0</v>
          </cell>
          <cell r="J2045">
            <v>0</v>
          </cell>
        </row>
        <row r="2046">
          <cell r="B2046" t="str">
            <v>21120-0001-0519-0000</v>
          </cell>
          <cell r="E2046">
            <v>0</v>
          </cell>
          <cell r="J2046">
            <v>0</v>
          </cell>
        </row>
        <row r="2047">
          <cell r="B2047" t="str">
            <v>21120-0001-0520-0000</v>
          </cell>
          <cell r="E2047">
            <v>0</v>
          </cell>
          <cell r="J2047">
            <v>0</v>
          </cell>
        </row>
        <row r="2048">
          <cell r="B2048" t="str">
            <v>21120-0001-0521-0000</v>
          </cell>
          <cell r="E2048">
            <v>0</v>
          </cell>
          <cell r="J2048">
            <v>0</v>
          </cell>
        </row>
        <row r="2049">
          <cell r="B2049" t="str">
            <v>21120-0001-0522-0000</v>
          </cell>
          <cell r="E2049">
            <v>0</v>
          </cell>
          <cell r="J2049">
            <v>0</v>
          </cell>
        </row>
        <row r="2050">
          <cell r="B2050" t="str">
            <v>21120-0001-0523-0000</v>
          </cell>
          <cell r="E2050">
            <v>0</v>
          </cell>
          <cell r="J2050">
            <v>0</v>
          </cell>
        </row>
        <row r="2051">
          <cell r="B2051" t="str">
            <v>21120-0001-0524-0000</v>
          </cell>
          <cell r="E2051">
            <v>0</v>
          </cell>
          <cell r="J2051">
            <v>0</v>
          </cell>
        </row>
        <row r="2052">
          <cell r="B2052" t="str">
            <v>21120-0001-0525-0000</v>
          </cell>
          <cell r="E2052">
            <v>0</v>
          </cell>
          <cell r="J2052">
            <v>0</v>
          </cell>
        </row>
        <row r="2053">
          <cell r="B2053" t="str">
            <v>21120-0001-0526-0000</v>
          </cell>
          <cell r="E2053">
            <v>28445.52</v>
          </cell>
          <cell r="J2053">
            <v>0</v>
          </cell>
        </row>
        <row r="2054">
          <cell r="B2054" t="str">
            <v>21120-0001-0527-0000</v>
          </cell>
          <cell r="E2054">
            <v>0</v>
          </cell>
          <cell r="J2054">
            <v>0</v>
          </cell>
        </row>
        <row r="2055">
          <cell r="B2055" t="str">
            <v>21120-0001-0528-0000</v>
          </cell>
          <cell r="E2055">
            <v>0</v>
          </cell>
          <cell r="J2055">
            <v>0</v>
          </cell>
        </row>
        <row r="2056">
          <cell r="B2056" t="str">
            <v>21120-0001-0529-0000</v>
          </cell>
          <cell r="E2056">
            <v>0</v>
          </cell>
          <cell r="J2056">
            <v>0</v>
          </cell>
        </row>
        <row r="2057">
          <cell r="B2057" t="str">
            <v>21120-0001-0530-0000</v>
          </cell>
          <cell r="E2057">
            <v>0</v>
          </cell>
          <cell r="J2057">
            <v>0</v>
          </cell>
        </row>
        <row r="2058">
          <cell r="B2058" t="str">
            <v>21120-0001-0531-0000</v>
          </cell>
          <cell r="E2058">
            <v>0</v>
          </cell>
          <cell r="J2058">
            <v>0</v>
          </cell>
        </row>
        <row r="2059">
          <cell r="B2059" t="str">
            <v>21120-0001-0532-0000</v>
          </cell>
          <cell r="E2059">
            <v>0</v>
          </cell>
          <cell r="J2059">
            <v>0</v>
          </cell>
        </row>
        <row r="2060">
          <cell r="B2060" t="str">
            <v>21120-0001-0533-0000</v>
          </cell>
          <cell r="E2060">
            <v>0</v>
          </cell>
          <cell r="J2060">
            <v>0</v>
          </cell>
        </row>
        <row r="2061">
          <cell r="B2061" t="str">
            <v>21120-0001-0534-0000</v>
          </cell>
          <cell r="E2061">
            <v>0</v>
          </cell>
          <cell r="J2061">
            <v>0</v>
          </cell>
        </row>
        <row r="2062">
          <cell r="B2062" t="str">
            <v>21120-0001-0535-0000</v>
          </cell>
          <cell r="E2062">
            <v>0</v>
          </cell>
          <cell r="J2062">
            <v>0</v>
          </cell>
        </row>
        <row r="2063">
          <cell r="B2063" t="str">
            <v>21120-0001-0536-0000</v>
          </cell>
          <cell r="E2063">
            <v>0</v>
          </cell>
          <cell r="J2063">
            <v>0</v>
          </cell>
        </row>
        <row r="2064">
          <cell r="B2064" t="str">
            <v>21120-0001-0537-0000</v>
          </cell>
          <cell r="E2064">
            <v>0</v>
          </cell>
          <cell r="J2064">
            <v>0</v>
          </cell>
        </row>
        <row r="2065">
          <cell r="B2065" t="str">
            <v>21120-0001-0538-0000</v>
          </cell>
          <cell r="E2065">
            <v>0</v>
          </cell>
          <cell r="J2065">
            <v>0</v>
          </cell>
        </row>
        <row r="2066">
          <cell r="B2066" t="str">
            <v>21120-0001-0539-0000</v>
          </cell>
          <cell r="E2066">
            <v>0</v>
          </cell>
          <cell r="J2066">
            <v>0</v>
          </cell>
        </row>
        <row r="2067">
          <cell r="B2067" t="str">
            <v>21120-0001-0540-0000</v>
          </cell>
          <cell r="E2067">
            <v>0</v>
          </cell>
          <cell r="J2067">
            <v>0</v>
          </cell>
        </row>
        <row r="2068">
          <cell r="B2068" t="str">
            <v>21120-0001-0541-0000</v>
          </cell>
          <cell r="E2068">
            <v>0</v>
          </cell>
          <cell r="J2068">
            <v>0</v>
          </cell>
        </row>
        <row r="2069">
          <cell r="B2069" t="str">
            <v>21120-0001-0542-0000</v>
          </cell>
          <cell r="E2069">
            <v>0</v>
          </cell>
          <cell r="J2069">
            <v>0</v>
          </cell>
        </row>
        <row r="2070">
          <cell r="B2070" t="str">
            <v>21120-0001-0543-0000</v>
          </cell>
          <cell r="E2070">
            <v>0</v>
          </cell>
          <cell r="J2070">
            <v>0</v>
          </cell>
        </row>
        <row r="2071">
          <cell r="B2071" t="str">
            <v>21120-0001-0544-0000</v>
          </cell>
          <cell r="E2071">
            <v>0</v>
          </cell>
          <cell r="J2071">
            <v>0</v>
          </cell>
        </row>
        <row r="2072">
          <cell r="B2072" t="str">
            <v>21120-0001-0545-0000</v>
          </cell>
          <cell r="E2072">
            <v>0</v>
          </cell>
          <cell r="J2072">
            <v>0</v>
          </cell>
        </row>
        <row r="2073">
          <cell r="B2073" t="str">
            <v>21120-0001-0546-0000</v>
          </cell>
          <cell r="E2073">
            <v>0</v>
          </cell>
          <cell r="J2073">
            <v>0</v>
          </cell>
        </row>
        <row r="2074">
          <cell r="B2074" t="str">
            <v>21120-0001-0547-0000</v>
          </cell>
          <cell r="E2074">
            <v>0</v>
          </cell>
          <cell r="J2074">
            <v>0</v>
          </cell>
        </row>
        <row r="2075">
          <cell r="B2075" t="str">
            <v>21120-0001-0548-0000</v>
          </cell>
          <cell r="E2075">
            <v>0</v>
          </cell>
          <cell r="J2075">
            <v>0</v>
          </cell>
        </row>
        <row r="2076">
          <cell r="B2076" t="str">
            <v>21120-0001-0549-0000</v>
          </cell>
          <cell r="E2076">
            <v>0</v>
          </cell>
          <cell r="J2076">
            <v>0</v>
          </cell>
        </row>
        <row r="2077">
          <cell r="B2077" t="str">
            <v>21120-0001-0550-0000</v>
          </cell>
          <cell r="E2077">
            <v>0</v>
          </cell>
          <cell r="J2077">
            <v>0</v>
          </cell>
        </row>
        <row r="2078">
          <cell r="B2078" t="str">
            <v>21120-0001-0551-0000</v>
          </cell>
          <cell r="E2078">
            <v>0</v>
          </cell>
          <cell r="J2078">
            <v>0</v>
          </cell>
        </row>
        <row r="2079">
          <cell r="B2079" t="str">
            <v>21120-0001-0552-0000</v>
          </cell>
          <cell r="E2079">
            <v>0</v>
          </cell>
          <cell r="J2079">
            <v>0</v>
          </cell>
        </row>
        <row r="2080">
          <cell r="B2080" t="str">
            <v>21120-0001-0553-0000</v>
          </cell>
          <cell r="E2080">
            <v>0</v>
          </cell>
          <cell r="J2080">
            <v>0</v>
          </cell>
        </row>
        <row r="2081">
          <cell r="B2081" t="str">
            <v>21120-0001-0554-0000</v>
          </cell>
          <cell r="E2081">
            <v>0</v>
          </cell>
          <cell r="J2081">
            <v>0</v>
          </cell>
        </row>
        <row r="2082">
          <cell r="B2082" t="str">
            <v>21120-0001-0555-0000</v>
          </cell>
          <cell r="E2082">
            <v>0</v>
          </cell>
          <cell r="J2082">
            <v>0</v>
          </cell>
        </row>
        <row r="2083">
          <cell r="B2083" t="str">
            <v>21120-0001-0556-0000</v>
          </cell>
          <cell r="E2083">
            <v>0</v>
          </cell>
          <cell r="J2083">
            <v>0</v>
          </cell>
        </row>
        <row r="2084">
          <cell r="B2084" t="str">
            <v>21120-0001-0557-0000</v>
          </cell>
          <cell r="E2084">
            <v>0</v>
          </cell>
          <cell r="J2084">
            <v>0</v>
          </cell>
        </row>
        <row r="2085">
          <cell r="B2085" t="str">
            <v>21120-0001-0558-0000</v>
          </cell>
          <cell r="E2085">
            <v>0</v>
          </cell>
          <cell r="J2085">
            <v>0</v>
          </cell>
        </row>
        <row r="2086">
          <cell r="B2086" t="str">
            <v>21120-0001-0559-0000</v>
          </cell>
          <cell r="E2086">
            <v>0</v>
          </cell>
          <cell r="J2086">
            <v>0</v>
          </cell>
        </row>
        <row r="2087">
          <cell r="B2087" t="str">
            <v>21120-0001-0560-0000</v>
          </cell>
          <cell r="E2087">
            <v>0</v>
          </cell>
          <cell r="J2087">
            <v>0</v>
          </cell>
        </row>
        <row r="2088">
          <cell r="B2088" t="str">
            <v>21120-0001-0561-0000</v>
          </cell>
          <cell r="E2088">
            <v>0</v>
          </cell>
          <cell r="J2088">
            <v>0</v>
          </cell>
        </row>
        <row r="2089">
          <cell r="B2089" t="str">
            <v>21120-0001-0562-0000</v>
          </cell>
          <cell r="E2089">
            <v>0</v>
          </cell>
          <cell r="J2089">
            <v>0</v>
          </cell>
        </row>
        <row r="2090">
          <cell r="B2090" t="str">
            <v>21120-0001-0563-0000</v>
          </cell>
          <cell r="E2090">
            <v>0</v>
          </cell>
          <cell r="J2090">
            <v>0</v>
          </cell>
        </row>
        <row r="2091">
          <cell r="B2091" t="str">
            <v>21120-0001-0564-0000</v>
          </cell>
          <cell r="E2091">
            <v>0</v>
          </cell>
          <cell r="J2091">
            <v>0</v>
          </cell>
        </row>
        <row r="2092">
          <cell r="B2092" t="str">
            <v>21120-0001-0565-0000</v>
          </cell>
          <cell r="E2092">
            <v>0</v>
          </cell>
          <cell r="J2092">
            <v>0</v>
          </cell>
        </row>
        <row r="2093">
          <cell r="B2093" t="str">
            <v>21120-0001-0566-0000</v>
          </cell>
          <cell r="E2093">
            <v>0</v>
          </cell>
          <cell r="J2093">
            <v>0</v>
          </cell>
        </row>
        <row r="2094">
          <cell r="B2094" t="str">
            <v>21120-0001-0567-0000</v>
          </cell>
          <cell r="E2094">
            <v>0</v>
          </cell>
          <cell r="J2094">
            <v>0</v>
          </cell>
        </row>
        <row r="2095">
          <cell r="B2095" t="str">
            <v>21120-0001-0568-0000</v>
          </cell>
          <cell r="E2095">
            <v>0</v>
          </cell>
          <cell r="J2095">
            <v>0</v>
          </cell>
        </row>
        <row r="2096">
          <cell r="B2096" t="str">
            <v>21120-0001-0569-0000</v>
          </cell>
          <cell r="E2096">
            <v>0</v>
          </cell>
          <cell r="J2096">
            <v>0</v>
          </cell>
        </row>
        <row r="2097">
          <cell r="B2097" t="str">
            <v>21120-0001-0570-0000</v>
          </cell>
          <cell r="E2097">
            <v>0</v>
          </cell>
          <cell r="J2097">
            <v>0</v>
          </cell>
        </row>
        <row r="2098">
          <cell r="B2098" t="str">
            <v>21120-0001-0571-0000</v>
          </cell>
          <cell r="E2098">
            <v>0</v>
          </cell>
          <cell r="J2098">
            <v>0</v>
          </cell>
        </row>
        <row r="2099">
          <cell r="B2099" t="str">
            <v>21120-0001-0572-0000</v>
          </cell>
          <cell r="E2099">
            <v>0</v>
          </cell>
          <cell r="J2099">
            <v>0</v>
          </cell>
        </row>
        <row r="2100">
          <cell r="B2100" t="str">
            <v>21120-0001-0573-0000</v>
          </cell>
          <cell r="E2100">
            <v>0</v>
          </cell>
          <cell r="J2100">
            <v>0</v>
          </cell>
        </row>
        <row r="2101">
          <cell r="B2101" t="str">
            <v>21120-0001-0574-0000</v>
          </cell>
          <cell r="E2101">
            <v>0</v>
          </cell>
          <cell r="J2101">
            <v>0</v>
          </cell>
        </row>
        <row r="2102">
          <cell r="B2102" t="str">
            <v>21120-0001-0575-0000</v>
          </cell>
          <cell r="E2102">
            <v>0</v>
          </cell>
          <cell r="J2102">
            <v>0</v>
          </cell>
        </row>
        <row r="2103">
          <cell r="B2103" t="str">
            <v>21120-0001-0576-0000</v>
          </cell>
          <cell r="E2103">
            <v>0</v>
          </cell>
          <cell r="J2103">
            <v>22752.240000000002</v>
          </cell>
        </row>
        <row r="2104">
          <cell r="B2104" t="str">
            <v>21120-0001-0577-0000</v>
          </cell>
          <cell r="E2104">
            <v>0</v>
          </cell>
          <cell r="J2104">
            <v>0</v>
          </cell>
        </row>
        <row r="2105">
          <cell r="B2105" t="str">
            <v>21120-0001-0578-0000</v>
          </cell>
          <cell r="E2105">
            <v>0</v>
          </cell>
          <cell r="J2105">
            <v>0</v>
          </cell>
        </row>
        <row r="2106">
          <cell r="B2106" t="str">
            <v>21120-0001-0579-0000</v>
          </cell>
          <cell r="E2106">
            <v>0</v>
          </cell>
          <cell r="J2106">
            <v>0</v>
          </cell>
        </row>
        <row r="2107">
          <cell r="B2107" t="str">
            <v>21120-0001-0580-0000</v>
          </cell>
          <cell r="E2107">
            <v>0</v>
          </cell>
          <cell r="J2107">
            <v>0</v>
          </cell>
        </row>
        <row r="2108">
          <cell r="B2108" t="str">
            <v>21120-0001-0581-0000</v>
          </cell>
          <cell r="E2108">
            <v>0</v>
          </cell>
          <cell r="J2108">
            <v>0</v>
          </cell>
        </row>
        <row r="2109">
          <cell r="B2109" t="str">
            <v>21120-0001-0582-0000</v>
          </cell>
          <cell r="E2109">
            <v>0</v>
          </cell>
          <cell r="J2109">
            <v>0</v>
          </cell>
        </row>
        <row r="2110">
          <cell r="B2110" t="str">
            <v>21120-0001-0583-0000</v>
          </cell>
          <cell r="E2110">
            <v>0</v>
          </cell>
          <cell r="J2110">
            <v>0</v>
          </cell>
        </row>
        <row r="2111">
          <cell r="B2111" t="str">
            <v>21120-0001-0584-0000</v>
          </cell>
          <cell r="E2111">
            <v>0</v>
          </cell>
          <cell r="J2111">
            <v>0</v>
          </cell>
        </row>
        <row r="2112">
          <cell r="B2112" t="str">
            <v>21120-0001-0585-0000</v>
          </cell>
          <cell r="E2112">
            <v>0</v>
          </cell>
          <cell r="J2112">
            <v>0</v>
          </cell>
        </row>
        <row r="2113">
          <cell r="B2113" t="str">
            <v>21120-0001-0586-0000</v>
          </cell>
          <cell r="E2113">
            <v>0</v>
          </cell>
          <cell r="J2113">
            <v>0</v>
          </cell>
        </row>
        <row r="2114">
          <cell r="B2114" t="str">
            <v>21120-0001-0587-0000</v>
          </cell>
          <cell r="E2114">
            <v>0</v>
          </cell>
          <cell r="J2114">
            <v>0</v>
          </cell>
        </row>
        <row r="2115">
          <cell r="B2115" t="str">
            <v>21120-0001-0588-0000</v>
          </cell>
          <cell r="E2115">
            <v>0</v>
          </cell>
          <cell r="J2115">
            <v>0</v>
          </cell>
        </row>
        <row r="2116">
          <cell r="B2116" t="str">
            <v>21120-0001-0589-0000</v>
          </cell>
          <cell r="E2116">
            <v>0</v>
          </cell>
          <cell r="J2116">
            <v>0</v>
          </cell>
        </row>
        <row r="2117">
          <cell r="B2117" t="str">
            <v>21120-0001-0590-0000</v>
          </cell>
          <cell r="E2117">
            <v>0</v>
          </cell>
          <cell r="J2117">
            <v>0</v>
          </cell>
        </row>
        <row r="2118">
          <cell r="B2118" t="str">
            <v>21120-0001-0591-0000</v>
          </cell>
          <cell r="E2118">
            <v>0</v>
          </cell>
          <cell r="J2118">
            <v>0</v>
          </cell>
        </row>
        <row r="2119">
          <cell r="B2119" t="str">
            <v>21120-0001-0592-0000</v>
          </cell>
          <cell r="E2119">
            <v>0</v>
          </cell>
          <cell r="J2119">
            <v>0</v>
          </cell>
        </row>
        <row r="2120">
          <cell r="B2120" t="str">
            <v>21120-0001-0593-0000</v>
          </cell>
          <cell r="E2120">
            <v>0</v>
          </cell>
          <cell r="J2120">
            <v>0</v>
          </cell>
        </row>
        <row r="2121">
          <cell r="B2121" t="str">
            <v>21120-0001-0594-0000</v>
          </cell>
          <cell r="E2121">
            <v>0</v>
          </cell>
          <cell r="J2121">
            <v>0</v>
          </cell>
        </row>
        <row r="2122">
          <cell r="B2122" t="str">
            <v>21120-0001-0595-0000</v>
          </cell>
          <cell r="E2122">
            <v>0</v>
          </cell>
          <cell r="J2122">
            <v>0</v>
          </cell>
        </row>
        <row r="2123">
          <cell r="B2123" t="str">
            <v>21120-0001-0596-0000</v>
          </cell>
          <cell r="E2123">
            <v>0</v>
          </cell>
          <cell r="J2123">
            <v>0</v>
          </cell>
        </row>
        <row r="2124">
          <cell r="B2124" t="str">
            <v>21120-0001-0597-0000</v>
          </cell>
          <cell r="E2124">
            <v>0</v>
          </cell>
          <cell r="J2124">
            <v>0</v>
          </cell>
        </row>
        <row r="2125">
          <cell r="B2125" t="str">
            <v>21120-0001-0598-0000</v>
          </cell>
          <cell r="E2125">
            <v>0</v>
          </cell>
          <cell r="J2125">
            <v>0</v>
          </cell>
        </row>
        <row r="2126">
          <cell r="B2126" t="str">
            <v>21120-0001-0599-0000</v>
          </cell>
          <cell r="E2126">
            <v>0</v>
          </cell>
          <cell r="J2126">
            <v>0</v>
          </cell>
        </row>
        <row r="2127">
          <cell r="B2127" t="str">
            <v>21120-0001-0600-0000</v>
          </cell>
          <cell r="E2127">
            <v>0</v>
          </cell>
          <cell r="J2127">
            <v>0</v>
          </cell>
        </row>
        <row r="2128">
          <cell r="B2128" t="str">
            <v>21120-0001-0601-0000</v>
          </cell>
          <cell r="E2128">
            <v>0</v>
          </cell>
          <cell r="J2128">
            <v>0</v>
          </cell>
        </row>
        <row r="2129">
          <cell r="B2129" t="str">
            <v>21120-0001-0602-0000</v>
          </cell>
          <cell r="E2129">
            <v>0</v>
          </cell>
          <cell r="J2129">
            <v>0</v>
          </cell>
        </row>
        <row r="2130">
          <cell r="B2130" t="str">
            <v>21120-0001-0603-0000</v>
          </cell>
          <cell r="E2130">
            <v>100000</v>
          </cell>
          <cell r="J2130">
            <v>0</v>
          </cell>
        </row>
        <row r="2131">
          <cell r="B2131" t="str">
            <v>21120-0001-0604-0000</v>
          </cell>
          <cell r="E2131">
            <v>0</v>
          </cell>
          <cell r="J2131">
            <v>0</v>
          </cell>
        </row>
        <row r="2132">
          <cell r="B2132" t="str">
            <v>21120-0001-0605-0000</v>
          </cell>
          <cell r="E2132">
            <v>0</v>
          </cell>
          <cell r="J2132">
            <v>0</v>
          </cell>
        </row>
        <row r="2133">
          <cell r="B2133" t="str">
            <v>21120-0001-0606-0000</v>
          </cell>
          <cell r="E2133">
            <v>0</v>
          </cell>
          <cell r="J2133">
            <v>0</v>
          </cell>
        </row>
        <row r="2134">
          <cell r="B2134" t="str">
            <v>21120-0001-0607-0000</v>
          </cell>
          <cell r="E2134">
            <v>0</v>
          </cell>
          <cell r="J2134">
            <v>0</v>
          </cell>
        </row>
        <row r="2135">
          <cell r="B2135" t="str">
            <v>21120-0001-0608-0000</v>
          </cell>
          <cell r="E2135">
            <v>0</v>
          </cell>
          <cell r="J2135">
            <v>0</v>
          </cell>
        </row>
        <row r="2136">
          <cell r="B2136" t="str">
            <v>21120-0001-0609-0000</v>
          </cell>
          <cell r="E2136">
            <v>0</v>
          </cell>
          <cell r="J2136">
            <v>0</v>
          </cell>
        </row>
        <row r="2137">
          <cell r="B2137" t="str">
            <v>21120-0001-0610-0000</v>
          </cell>
          <cell r="E2137">
            <v>0</v>
          </cell>
          <cell r="J2137">
            <v>0</v>
          </cell>
        </row>
        <row r="2138">
          <cell r="B2138" t="str">
            <v>21120-0001-0611-0000</v>
          </cell>
          <cell r="E2138">
            <v>0</v>
          </cell>
          <cell r="J2138">
            <v>0</v>
          </cell>
        </row>
        <row r="2139">
          <cell r="B2139" t="str">
            <v>21120-0001-0612-0000</v>
          </cell>
          <cell r="E2139">
            <v>0</v>
          </cell>
          <cell r="J2139">
            <v>0</v>
          </cell>
        </row>
        <row r="2140">
          <cell r="B2140" t="str">
            <v>21120-0001-0613-0000</v>
          </cell>
          <cell r="E2140">
            <v>0</v>
          </cell>
          <cell r="J2140">
            <v>0</v>
          </cell>
        </row>
        <row r="2141">
          <cell r="B2141" t="str">
            <v>21120-0001-0614-0000</v>
          </cell>
          <cell r="E2141">
            <v>0</v>
          </cell>
          <cell r="J2141">
            <v>0</v>
          </cell>
        </row>
        <row r="2142">
          <cell r="B2142" t="str">
            <v>21120-0001-0615-0000</v>
          </cell>
          <cell r="E2142">
            <v>0</v>
          </cell>
          <cell r="J2142">
            <v>0</v>
          </cell>
        </row>
        <row r="2143">
          <cell r="B2143" t="str">
            <v>21120-0001-0616-0000</v>
          </cell>
          <cell r="E2143">
            <v>0</v>
          </cell>
          <cell r="J2143">
            <v>0</v>
          </cell>
        </row>
        <row r="2144">
          <cell r="B2144" t="str">
            <v>21120-0001-0617-0000</v>
          </cell>
          <cell r="E2144">
            <v>0</v>
          </cell>
          <cell r="J2144">
            <v>0</v>
          </cell>
        </row>
        <row r="2145">
          <cell r="B2145" t="str">
            <v>21120-0001-0618-0000</v>
          </cell>
          <cell r="E2145">
            <v>0</v>
          </cell>
          <cell r="J2145">
            <v>0</v>
          </cell>
        </row>
        <row r="2146">
          <cell r="B2146" t="str">
            <v>21120-0001-0619-0000</v>
          </cell>
          <cell r="E2146">
            <v>0</v>
          </cell>
          <cell r="J2146">
            <v>0</v>
          </cell>
        </row>
        <row r="2147">
          <cell r="B2147" t="str">
            <v>21120-0001-0620-0000</v>
          </cell>
          <cell r="E2147">
            <v>0</v>
          </cell>
          <cell r="J2147">
            <v>0</v>
          </cell>
        </row>
        <row r="2148">
          <cell r="B2148" t="str">
            <v>21120-0001-0621-0000</v>
          </cell>
          <cell r="E2148">
            <v>232000</v>
          </cell>
          <cell r="J2148">
            <v>132240</v>
          </cell>
        </row>
        <row r="2149">
          <cell r="B2149" t="str">
            <v>21120-0001-0622-0000</v>
          </cell>
          <cell r="E2149">
            <v>0</v>
          </cell>
          <cell r="J2149">
            <v>0</v>
          </cell>
        </row>
        <row r="2150">
          <cell r="B2150" t="str">
            <v>21120-0001-0623-0000</v>
          </cell>
          <cell r="E2150">
            <v>0</v>
          </cell>
          <cell r="J2150">
            <v>0</v>
          </cell>
        </row>
        <row r="2151">
          <cell r="B2151" t="str">
            <v>21120-0001-0624-0000</v>
          </cell>
          <cell r="E2151">
            <v>0</v>
          </cell>
          <cell r="J2151">
            <v>0</v>
          </cell>
        </row>
        <row r="2152">
          <cell r="B2152" t="str">
            <v>21120-0001-0625-0000</v>
          </cell>
          <cell r="E2152">
            <v>0</v>
          </cell>
          <cell r="J2152">
            <v>0</v>
          </cell>
        </row>
        <row r="2153">
          <cell r="B2153" t="str">
            <v>21120-0001-0626-0000</v>
          </cell>
          <cell r="E2153">
            <v>0</v>
          </cell>
          <cell r="J2153">
            <v>0</v>
          </cell>
        </row>
        <row r="2154">
          <cell r="B2154" t="str">
            <v>21120-0001-0627-0000</v>
          </cell>
          <cell r="E2154">
            <v>0</v>
          </cell>
          <cell r="J2154">
            <v>0</v>
          </cell>
        </row>
        <row r="2155">
          <cell r="B2155" t="str">
            <v>21120-0001-0628-0000</v>
          </cell>
          <cell r="E2155">
            <v>0</v>
          </cell>
          <cell r="J2155">
            <v>0</v>
          </cell>
        </row>
        <row r="2156">
          <cell r="B2156" t="str">
            <v>21120-0001-0629-0000</v>
          </cell>
          <cell r="E2156">
            <v>0</v>
          </cell>
          <cell r="J2156">
            <v>0</v>
          </cell>
        </row>
        <row r="2157">
          <cell r="B2157" t="str">
            <v>21120-0001-0630-0000</v>
          </cell>
          <cell r="E2157">
            <v>0</v>
          </cell>
          <cell r="J2157">
            <v>0</v>
          </cell>
        </row>
        <row r="2158">
          <cell r="B2158" t="str">
            <v>21120-0001-0631-0000</v>
          </cell>
          <cell r="E2158">
            <v>0</v>
          </cell>
          <cell r="J2158">
            <v>0</v>
          </cell>
        </row>
        <row r="2159">
          <cell r="B2159" t="str">
            <v>21120-0001-0632-0000</v>
          </cell>
          <cell r="E2159">
            <v>0</v>
          </cell>
          <cell r="J2159">
            <v>0</v>
          </cell>
        </row>
        <row r="2160">
          <cell r="B2160" t="str">
            <v>21120-0001-0633-0000</v>
          </cell>
          <cell r="E2160">
            <v>17577.48</v>
          </cell>
          <cell r="J2160">
            <v>0</v>
          </cell>
        </row>
        <row r="2161">
          <cell r="B2161" t="str">
            <v>21120-0001-0634-0000</v>
          </cell>
          <cell r="E2161">
            <v>0</v>
          </cell>
          <cell r="J2161">
            <v>0</v>
          </cell>
        </row>
        <row r="2162">
          <cell r="B2162" t="str">
            <v>21120-0001-0635-0000</v>
          </cell>
          <cell r="E2162">
            <v>0</v>
          </cell>
          <cell r="J2162">
            <v>0</v>
          </cell>
        </row>
        <row r="2163">
          <cell r="B2163" t="str">
            <v>21120-0001-0636-0000</v>
          </cell>
          <cell r="E2163">
            <v>0</v>
          </cell>
          <cell r="J2163">
            <v>179011.28</v>
          </cell>
        </row>
        <row r="2164">
          <cell r="B2164" t="str">
            <v>21120-0001-0637-0000</v>
          </cell>
          <cell r="E2164">
            <v>0</v>
          </cell>
          <cell r="J2164">
            <v>0</v>
          </cell>
        </row>
        <row r="2165">
          <cell r="B2165" t="str">
            <v>21120-0001-0638-0000</v>
          </cell>
          <cell r="E2165">
            <v>0</v>
          </cell>
          <cell r="J2165">
            <v>0</v>
          </cell>
        </row>
        <row r="2166">
          <cell r="B2166" t="str">
            <v>21120-0001-0639-0000</v>
          </cell>
          <cell r="E2166">
            <v>0</v>
          </cell>
          <cell r="J2166">
            <v>0</v>
          </cell>
        </row>
        <row r="2167">
          <cell r="B2167" t="str">
            <v>21120-0001-0640-0000</v>
          </cell>
          <cell r="E2167">
            <v>0</v>
          </cell>
          <cell r="J2167">
            <v>156600</v>
          </cell>
        </row>
        <row r="2168">
          <cell r="B2168" t="str">
            <v>21120-0001-0641-0000</v>
          </cell>
          <cell r="E2168">
            <v>0</v>
          </cell>
          <cell r="J2168">
            <v>0</v>
          </cell>
        </row>
        <row r="2169">
          <cell r="B2169" t="str">
            <v>21120-0001-0642-0000</v>
          </cell>
          <cell r="E2169">
            <v>0</v>
          </cell>
          <cell r="J2169">
            <v>0</v>
          </cell>
        </row>
        <row r="2170">
          <cell r="B2170" t="str">
            <v>21120-0001-0643-0000</v>
          </cell>
          <cell r="E2170">
            <v>0</v>
          </cell>
          <cell r="J2170">
            <v>0</v>
          </cell>
        </row>
        <row r="2171">
          <cell r="B2171" t="str">
            <v>21120-0001-0644-0000</v>
          </cell>
          <cell r="E2171">
            <v>0</v>
          </cell>
          <cell r="J2171">
            <v>0</v>
          </cell>
        </row>
        <row r="2172">
          <cell r="B2172" t="str">
            <v>21120-0001-0645-0000</v>
          </cell>
          <cell r="E2172">
            <v>0</v>
          </cell>
          <cell r="J2172">
            <v>0</v>
          </cell>
        </row>
        <row r="2173">
          <cell r="B2173" t="str">
            <v>21120-0001-0646-0000</v>
          </cell>
          <cell r="E2173">
            <v>9080.48</v>
          </cell>
          <cell r="J2173">
            <v>4540.24</v>
          </cell>
        </row>
        <row r="2174">
          <cell r="B2174" t="str">
            <v>21120-0001-0647-0000</v>
          </cell>
          <cell r="E2174">
            <v>0</v>
          </cell>
          <cell r="J2174">
            <v>0</v>
          </cell>
        </row>
        <row r="2175">
          <cell r="B2175" t="str">
            <v>21120-0001-0648-0000</v>
          </cell>
          <cell r="E2175">
            <v>0</v>
          </cell>
          <cell r="J2175">
            <v>0</v>
          </cell>
        </row>
        <row r="2176">
          <cell r="B2176" t="str">
            <v>21120-0001-0649-0000</v>
          </cell>
          <cell r="E2176">
            <v>0</v>
          </cell>
          <cell r="J2176">
            <v>0</v>
          </cell>
        </row>
        <row r="2177">
          <cell r="B2177" t="str">
            <v>21120-0001-0650-0000</v>
          </cell>
          <cell r="E2177">
            <v>0</v>
          </cell>
          <cell r="J2177">
            <v>0</v>
          </cell>
        </row>
        <row r="2178">
          <cell r="B2178" t="str">
            <v>21120-0001-0651-0000</v>
          </cell>
          <cell r="E2178">
            <v>0</v>
          </cell>
          <cell r="J2178">
            <v>0</v>
          </cell>
        </row>
        <row r="2179">
          <cell r="B2179" t="str">
            <v>21120-0001-0652-0000</v>
          </cell>
          <cell r="E2179">
            <v>0</v>
          </cell>
          <cell r="J2179">
            <v>0</v>
          </cell>
        </row>
        <row r="2180">
          <cell r="B2180" t="str">
            <v>21120-0001-0653-0000</v>
          </cell>
          <cell r="E2180">
            <v>0</v>
          </cell>
          <cell r="J2180">
            <v>0</v>
          </cell>
        </row>
        <row r="2181">
          <cell r="B2181" t="str">
            <v>21120-0001-0654-0000</v>
          </cell>
          <cell r="E2181">
            <v>0</v>
          </cell>
          <cell r="J2181">
            <v>0</v>
          </cell>
        </row>
        <row r="2182">
          <cell r="B2182" t="str">
            <v>21120-0001-0655-0000</v>
          </cell>
          <cell r="E2182">
            <v>29962.799999999999</v>
          </cell>
          <cell r="J2182">
            <v>0</v>
          </cell>
        </row>
        <row r="2183">
          <cell r="B2183" t="str">
            <v>21120-0001-0656-0000</v>
          </cell>
          <cell r="E2183">
            <v>0</v>
          </cell>
          <cell r="J2183">
            <v>0</v>
          </cell>
        </row>
        <row r="2184">
          <cell r="B2184" t="str">
            <v>21120-0001-0657-0000</v>
          </cell>
          <cell r="E2184">
            <v>0</v>
          </cell>
          <cell r="J2184">
            <v>0</v>
          </cell>
        </row>
        <row r="2185">
          <cell r="B2185" t="str">
            <v>21120-0001-0658-0000</v>
          </cell>
          <cell r="E2185">
            <v>0</v>
          </cell>
          <cell r="J2185">
            <v>0</v>
          </cell>
        </row>
        <row r="2186">
          <cell r="B2186" t="str">
            <v>21120-0001-0659-0000</v>
          </cell>
          <cell r="E2186">
            <v>0</v>
          </cell>
          <cell r="J2186">
            <v>0</v>
          </cell>
        </row>
        <row r="2187">
          <cell r="B2187" t="str">
            <v>21120-0001-0660-0000</v>
          </cell>
          <cell r="E2187">
            <v>44080</v>
          </cell>
          <cell r="J2187">
            <v>0</v>
          </cell>
        </row>
        <row r="2188">
          <cell r="B2188" t="str">
            <v>21120-0001-0661-0000</v>
          </cell>
          <cell r="E2188">
            <v>0</v>
          </cell>
          <cell r="J2188">
            <v>0</v>
          </cell>
        </row>
        <row r="2189">
          <cell r="B2189" t="str">
            <v>21120-0001-0662-0000</v>
          </cell>
          <cell r="E2189">
            <v>0</v>
          </cell>
          <cell r="J2189">
            <v>0</v>
          </cell>
        </row>
        <row r="2190">
          <cell r="B2190" t="str">
            <v>21120-0001-0663-0000</v>
          </cell>
          <cell r="E2190">
            <v>0</v>
          </cell>
          <cell r="J2190">
            <v>0</v>
          </cell>
        </row>
        <row r="2191">
          <cell r="B2191" t="str">
            <v>21120-0001-0664-0000</v>
          </cell>
          <cell r="E2191">
            <v>0</v>
          </cell>
          <cell r="J2191">
            <v>114263.69</v>
          </cell>
        </row>
        <row r="2192">
          <cell r="B2192" t="str">
            <v>21120-0001-0665-0000</v>
          </cell>
          <cell r="E2192">
            <v>0</v>
          </cell>
          <cell r="J2192">
            <v>0</v>
          </cell>
        </row>
        <row r="2193">
          <cell r="B2193" t="str">
            <v>21120-0001-0666-0000</v>
          </cell>
          <cell r="E2193">
            <v>0</v>
          </cell>
          <cell r="J2193">
            <v>0</v>
          </cell>
        </row>
        <row r="2194">
          <cell r="B2194" t="str">
            <v>21120-0001-0667-0000</v>
          </cell>
          <cell r="E2194">
            <v>0</v>
          </cell>
          <cell r="J2194">
            <v>0</v>
          </cell>
        </row>
        <row r="2195">
          <cell r="B2195" t="str">
            <v>21120-0001-0668-0000</v>
          </cell>
          <cell r="E2195">
            <v>0</v>
          </cell>
          <cell r="J2195">
            <v>0</v>
          </cell>
        </row>
        <row r="2196">
          <cell r="B2196" t="str">
            <v>21120-0001-0669-0000</v>
          </cell>
          <cell r="E2196">
            <v>0</v>
          </cell>
          <cell r="J2196">
            <v>0</v>
          </cell>
        </row>
        <row r="2197">
          <cell r="B2197" t="str">
            <v>21120-0001-0670-0000</v>
          </cell>
          <cell r="E2197">
            <v>0</v>
          </cell>
          <cell r="J2197">
            <v>0</v>
          </cell>
        </row>
        <row r="2198">
          <cell r="B2198" t="str">
            <v>21120-0001-0671-0000</v>
          </cell>
          <cell r="E2198">
            <v>0</v>
          </cell>
          <cell r="J2198">
            <v>0</v>
          </cell>
        </row>
        <row r="2199">
          <cell r="B2199" t="str">
            <v>21120-0001-0672-0000</v>
          </cell>
          <cell r="E2199">
            <v>0</v>
          </cell>
          <cell r="J2199">
            <v>365981.16</v>
          </cell>
        </row>
        <row r="2200">
          <cell r="B2200" t="str">
            <v>21120-0001-0673-0000</v>
          </cell>
          <cell r="E2200">
            <v>0</v>
          </cell>
          <cell r="J2200">
            <v>0</v>
          </cell>
        </row>
        <row r="2201">
          <cell r="B2201" t="str">
            <v>21120-0001-0674-0000</v>
          </cell>
          <cell r="E2201">
            <v>0</v>
          </cell>
          <cell r="J2201">
            <v>0</v>
          </cell>
        </row>
        <row r="2202">
          <cell r="B2202" t="str">
            <v>21120-0001-0675-0000</v>
          </cell>
          <cell r="E2202">
            <v>0</v>
          </cell>
          <cell r="J2202">
            <v>0</v>
          </cell>
        </row>
        <row r="2203">
          <cell r="B2203" t="str">
            <v>21120-0001-0676-0000</v>
          </cell>
          <cell r="E2203">
            <v>0</v>
          </cell>
          <cell r="J2203">
            <v>0</v>
          </cell>
        </row>
        <row r="2204">
          <cell r="B2204" t="str">
            <v>21120-0001-0677-0000</v>
          </cell>
          <cell r="E2204">
            <v>0</v>
          </cell>
          <cell r="J2204">
            <v>0</v>
          </cell>
        </row>
        <row r="2205">
          <cell r="B2205" t="str">
            <v>21120-0001-0678-0000</v>
          </cell>
          <cell r="E2205">
            <v>0</v>
          </cell>
          <cell r="J2205">
            <v>0</v>
          </cell>
        </row>
        <row r="2206">
          <cell r="B2206" t="str">
            <v>21120-0001-0679-0000</v>
          </cell>
          <cell r="E2206">
            <v>0</v>
          </cell>
          <cell r="J2206">
            <v>0</v>
          </cell>
        </row>
        <row r="2207">
          <cell r="B2207" t="str">
            <v>21120-0001-0680-0000</v>
          </cell>
          <cell r="E2207">
            <v>0</v>
          </cell>
          <cell r="J2207">
            <v>0</v>
          </cell>
        </row>
        <row r="2208">
          <cell r="B2208" t="str">
            <v>21120-0001-0681-0000</v>
          </cell>
          <cell r="E2208">
            <v>0</v>
          </cell>
          <cell r="J2208">
            <v>0</v>
          </cell>
        </row>
        <row r="2209">
          <cell r="B2209" t="str">
            <v>21120-0001-0682-0000</v>
          </cell>
          <cell r="E2209">
            <v>0</v>
          </cell>
          <cell r="J2209">
            <v>0</v>
          </cell>
        </row>
        <row r="2210">
          <cell r="B2210" t="str">
            <v>21120-0001-0683-0000</v>
          </cell>
          <cell r="E2210">
            <v>0</v>
          </cell>
          <cell r="J2210">
            <v>0</v>
          </cell>
        </row>
        <row r="2211">
          <cell r="B2211" t="str">
            <v>21120-0001-0684-0000</v>
          </cell>
          <cell r="E2211">
            <v>0</v>
          </cell>
          <cell r="J2211">
            <v>0</v>
          </cell>
        </row>
        <row r="2212">
          <cell r="B2212" t="str">
            <v>21120-0001-0685-0000</v>
          </cell>
          <cell r="E2212">
            <v>0</v>
          </cell>
          <cell r="J2212">
            <v>0</v>
          </cell>
        </row>
        <row r="2213">
          <cell r="B2213" t="str">
            <v>21120-0001-0686-0000</v>
          </cell>
          <cell r="E2213">
            <v>0</v>
          </cell>
          <cell r="J2213">
            <v>0</v>
          </cell>
        </row>
        <row r="2214">
          <cell r="B2214" t="str">
            <v>21120-0001-0687-0000</v>
          </cell>
          <cell r="E2214">
            <v>0</v>
          </cell>
          <cell r="J2214">
            <v>0</v>
          </cell>
        </row>
        <row r="2215">
          <cell r="B2215" t="str">
            <v>21120-0001-0688-0000</v>
          </cell>
          <cell r="E2215">
            <v>0</v>
          </cell>
          <cell r="J2215">
            <v>0</v>
          </cell>
        </row>
        <row r="2216">
          <cell r="B2216" t="str">
            <v>21120-0001-0689-0000</v>
          </cell>
          <cell r="E2216">
            <v>0</v>
          </cell>
          <cell r="J2216">
            <v>0</v>
          </cell>
        </row>
        <row r="2217">
          <cell r="B2217" t="str">
            <v>21120-0001-0690-0000</v>
          </cell>
          <cell r="E2217">
            <v>0</v>
          </cell>
          <cell r="J2217">
            <v>0</v>
          </cell>
        </row>
        <row r="2218">
          <cell r="B2218" t="str">
            <v>21120-0001-0691-0000</v>
          </cell>
          <cell r="E2218">
            <v>0</v>
          </cell>
          <cell r="J2218">
            <v>0</v>
          </cell>
        </row>
        <row r="2219">
          <cell r="B2219" t="str">
            <v>21120-0001-0692-0000</v>
          </cell>
          <cell r="E2219">
            <v>0</v>
          </cell>
          <cell r="J2219">
            <v>0</v>
          </cell>
        </row>
        <row r="2220">
          <cell r="B2220" t="str">
            <v>21120-0001-0693-0000</v>
          </cell>
          <cell r="E2220">
            <v>0</v>
          </cell>
          <cell r="J2220">
            <v>0</v>
          </cell>
        </row>
        <row r="2221">
          <cell r="B2221" t="str">
            <v>21120-0001-0694-0000</v>
          </cell>
          <cell r="E2221">
            <v>495376.19</v>
          </cell>
          <cell r="J2221">
            <v>495376.19</v>
          </cell>
        </row>
        <row r="2222">
          <cell r="B2222" t="str">
            <v>21120-0001-0695-0000</v>
          </cell>
          <cell r="E2222">
            <v>0</v>
          </cell>
          <cell r="J2222">
            <v>0</v>
          </cell>
        </row>
        <row r="2223">
          <cell r="B2223" t="str">
            <v>21120-0001-0696-0000</v>
          </cell>
          <cell r="E2223">
            <v>0</v>
          </cell>
          <cell r="J2223">
            <v>0</v>
          </cell>
        </row>
        <row r="2224">
          <cell r="B2224" t="str">
            <v>21120-0001-0697-0000</v>
          </cell>
          <cell r="E2224">
            <v>0</v>
          </cell>
          <cell r="J2224">
            <v>0</v>
          </cell>
        </row>
        <row r="2225">
          <cell r="B2225" t="str">
            <v>21120-0001-0698-0000</v>
          </cell>
          <cell r="E2225">
            <v>0</v>
          </cell>
          <cell r="J2225">
            <v>0</v>
          </cell>
        </row>
        <row r="2226">
          <cell r="B2226" t="str">
            <v>21120-0001-0699-0000</v>
          </cell>
          <cell r="E2226">
            <v>0</v>
          </cell>
          <cell r="J2226">
            <v>0</v>
          </cell>
        </row>
        <row r="2227">
          <cell r="B2227" t="str">
            <v>21120-0001-0700-0000</v>
          </cell>
          <cell r="E2227">
            <v>0</v>
          </cell>
          <cell r="J2227">
            <v>0</v>
          </cell>
        </row>
        <row r="2228">
          <cell r="B2228" t="str">
            <v>21120-0001-0701-0000</v>
          </cell>
          <cell r="E2228">
            <v>0</v>
          </cell>
          <cell r="J2228">
            <v>0</v>
          </cell>
        </row>
        <row r="2229">
          <cell r="B2229" t="str">
            <v>21120-0001-0702-0000</v>
          </cell>
          <cell r="E2229">
            <v>0</v>
          </cell>
          <cell r="J2229">
            <v>0</v>
          </cell>
        </row>
        <row r="2230">
          <cell r="B2230" t="str">
            <v>21120-0001-0703-0000</v>
          </cell>
          <cell r="E2230">
            <v>0</v>
          </cell>
          <cell r="J2230">
            <v>65214.04</v>
          </cell>
        </row>
        <row r="2231">
          <cell r="B2231" t="str">
            <v>21120-0002-0000-0000</v>
          </cell>
          <cell r="E2231">
            <v>0</v>
          </cell>
          <cell r="J2231">
            <v>0</v>
          </cell>
        </row>
        <row r="2232">
          <cell r="B2232" t="str">
            <v>21120-0002-0001-0000</v>
          </cell>
          <cell r="E2232">
            <v>0</v>
          </cell>
          <cell r="J2232">
            <v>0</v>
          </cell>
        </row>
        <row r="2233">
          <cell r="B2233" t="str">
            <v>21120-0002-0001-0001</v>
          </cell>
          <cell r="E2233">
            <v>0</v>
          </cell>
          <cell r="J2233">
            <v>0</v>
          </cell>
        </row>
        <row r="2234">
          <cell r="B2234" t="str">
            <v>21120-0002-0001-0002</v>
          </cell>
          <cell r="E2234">
            <v>0</v>
          </cell>
          <cell r="J2234">
            <v>0</v>
          </cell>
        </row>
        <row r="2235">
          <cell r="B2235" t="str">
            <v>21120-0002-0002-0000</v>
          </cell>
          <cell r="E2235">
            <v>0</v>
          </cell>
          <cell r="J2235">
            <v>0</v>
          </cell>
        </row>
        <row r="2236">
          <cell r="B2236" t="str">
            <v>21120-0002-0002-0001</v>
          </cell>
          <cell r="E2236">
            <v>0</v>
          </cell>
          <cell r="J2236">
            <v>0</v>
          </cell>
        </row>
        <row r="2237">
          <cell r="B2237" t="str">
            <v>21120-0002-0002-0002</v>
          </cell>
          <cell r="E2237">
            <v>0</v>
          </cell>
          <cell r="J2237">
            <v>0</v>
          </cell>
        </row>
        <row r="2238">
          <cell r="B2238" t="str">
            <v>21120-0002-0003-0000</v>
          </cell>
          <cell r="E2238">
            <v>0</v>
          </cell>
          <cell r="J2238">
            <v>0</v>
          </cell>
        </row>
        <row r="2239">
          <cell r="B2239" t="str">
            <v>21120-0002-0003-0001</v>
          </cell>
          <cell r="E2239">
            <v>0</v>
          </cell>
          <cell r="J2239">
            <v>0</v>
          </cell>
        </row>
        <row r="2240">
          <cell r="B2240" t="str">
            <v>21120-0002-0003-0002</v>
          </cell>
          <cell r="E2240">
            <v>0</v>
          </cell>
          <cell r="J2240">
            <v>0</v>
          </cell>
        </row>
        <row r="2241">
          <cell r="B2241" t="str">
            <v>21130-0000-0000-0000</v>
          </cell>
          <cell r="E2241">
            <v>4330738.51</v>
          </cell>
          <cell r="J2241">
            <v>3137609.87</v>
          </cell>
        </row>
        <row r="2242">
          <cell r="B2242" t="str">
            <v>21130-0001-0000-0000</v>
          </cell>
          <cell r="E2242">
            <v>4330738.51</v>
          </cell>
          <cell r="J2242">
            <v>3137609.87</v>
          </cell>
        </row>
        <row r="2243">
          <cell r="B2243" t="str">
            <v>21130-0001-0001-0000</v>
          </cell>
          <cell r="E2243">
            <v>0</v>
          </cell>
          <cell r="J2243">
            <v>0</v>
          </cell>
        </row>
        <row r="2244">
          <cell r="B2244" t="str">
            <v>21130-0001-0002-0000</v>
          </cell>
          <cell r="E2244">
            <v>0</v>
          </cell>
          <cell r="J2244">
            <v>0</v>
          </cell>
        </row>
        <row r="2245">
          <cell r="B2245" t="str">
            <v>21130-0001-0003-0000</v>
          </cell>
          <cell r="E2245">
            <v>0</v>
          </cell>
          <cell r="J2245">
            <v>0</v>
          </cell>
        </row>
        <row r="2246">
          <cell r="B2246" t="str">
            <v>21130-0001-0004-0000</v>
          </cell>
          <cell r="E2246">
            <v>0</v>
          </cell>
          <cell r="J2246">
            <v>0</v>
          </cell>
        </row>
        <row r="2247">
          <cell r="B2247" t="str">
            <v>21130-0001-0005-0000</v>
          </cell>
          <cell r="E2247">
            <v>0</v>
          </cell>
          <cell r="J2247">
            <v>0</v>
          </cell>
        </row>
        <row r="2248">
          <cell r="B2248" t="str">
            <v>21130-0001-0006-0000</v>
          </cell>
          <cell r="E2248">
            <v>0</v>
          </cell>
          <cell r="J2248">
            <v>0</v>
          </cell>
        </row>
        <row r="2249">
          <cell r="B2249" t="str">
            <v>21130-0001-0007-0000</v>
          </cell>
          <cell r="E2249">
            <v>0</v>
          </cell>
          <cell r="J2249">
            <v>0</v>
          </cell>
        </row>
        <row r="2250">
          <cell r="B2250" t="str">
            <v>21130-0001-0008-0000</v>
          </cell>
          <cell r="E2250">
            <v>0</v>
          </cell>
          <cell r="J2250">
            <v>0</v>
          </cell>
        </row>
        <row r="2251">
          <cell r="B2251" t="str">
            <v>21130-0001-0009-0000</v>
          </cell>
          <cell r="E2251">
            <v>0</v>
          </cell>
          <cell r="J2251">
            <v>0</v>
          </cell>
        </row>
        <row r="2252">
          <cell r="B2252" t="str">
            <v>21130-0001-0010-0000</v>
          </cell>
          <cell r="E2252">
            <v>0</v>
          </cell>
          <cell r="J2252">
            <v>0</v>
          </cell>
        </row>
        <row r="2253">
          <cell r="B2253" t="str">
            <v>21130-0001-0011-0000</v>
          </cell>
          <cell r="E2253">
            <v>0</v>
          </cell>
          <cell r="J2253">
            <v>0</v>
          </cell>
        </row>
        <row r="2254">
          <cell r="B2254" t="str">
            <v>21130-0001-0012-0000</v>
          </cell>
          <cell r="E2254">
            <v>0</v>
          </cell>
          <cell r="J2254">
            <v>0</v>
          </cell>
        </row>
        <row r="2255">
          <cell r="B2255" t="str">
            <v>21130-0001-0013-0000</v>
          </cell>
          <cell r="E2255">
            <v>0</v>
          </cell>
          <cell r="J2255">
            <v>0</v>
          </cell>
        </row>
        <row r="2256">
          <cell r="B2256" t="str">
            <v>21130-0001-0014-0000</v>
          </cell>
          <cell r="E2256">
            <v>0</v>
          </cell>
          <cell r="J2256">
            <v>0</v>
          </cell>
        </row>
        <row r="2257">
          <cell r="B2257" t="str">
            <v>21130-0001-0015-0000</v>
          </cell>
          <cell r="E2257">
            <v>0</v>
          </cell>
          <cell r="J2257">
            <v>0</v>
          </cell>
        </row>
        <row r="2258">
          <cell r="B2258" t="str">
            <v>21130-0001-0016-0000</v>
          </cell>
          <cell r="E2258">
            <v>0</v>
          </cell>
          <cell r="J2258">
            <v>0</v>
          </cell>
        </row>
        <row r="2259">
          <cell r="B2259" t="str">
            <v>21130-0001-0017-0000</v>
          </cell>
          <cell r="E2259">
            <v>0</v>
          </cell>
          <cell r="J2259">
            <v>0</v>
          </cell>
        </row>
        <row r="2260">
          <cell r="B2260" t="str">
            <v>21130-0001-0018-0000</v>
          </cell>
          <cell r="E2260">
            <v>0</v>
          </cell>
          <cell r="J2260">
            <v>0</v>
          </cell>
        </row>
        <row r="2261">
          <cell r="B2261" t="str">
            <v>21130-0001-0019-0000</v>
          </cell>
          <cell r="E2261">
            <v>0</v>
          </cell>
          <cell r="J2261">
            <v>0</v>
          </cell>
        </row>
        <row r="2262">
          <cell r="B2262" t="str">
            <v>21130-0001-0020-0000</v>
          </cell>
          <cell r="E2262">
            <v>0</v>
          </cell>
          <cell r="J2262">
            <v>0</v>
          </cell>
        </row>
        <row r="2263">
          <cell r="B2263" t="str">
            <v>21130-0001-0021-0000</v>
          </cell>
          <cell r="E2263">
            <v>0</v>
          </cell>
          <cell r="J2263">
            <v>0</v>
          </cell>
        </row>
        <row r="2264">
          <cell r="B2264" t="str">
            <v>21130-0001-0022-0000</v>
          </cell>
          <cell r="E2264">
            <v>0</v>
          </cell>
          <cell r="J2264">
            <v>0</v>
          </cell>
        </row>
        <row r="2265">
          <cell r="B2265" t="str">
            <v>21130-0001-0023-0000</v>
          </cell>
          <cell r="E2265">
            <v>0</v>
          </cell>
          <cell r="J2265">
            <v>0</v>
          </cell>
        </row>
        <row r="2266">
          <cell r="B2266" t="str">
            <v>21130-0001-0024-0000</v>
          </cell>
          <cell r="E2266">
            <v>0</v>
          </cell>
          <cell r="J2266">
            <v>0</v>
          </cell>
        </row>
        <row r="2267">
          <cell r="B2267" t="str">
            <v>21130-0001-0025-0000</v>
          </cell>
          <cell r="E2267">
            <v>0</v>
          </cell>
          <cell r="J2267">
            <v>0</v>
          </cell>
        </row>
        <row r="2268">
          <cell r="B2268" t="str">
            <v>21130-0001-0026-0000</v>
          </cell>
          <cell r="E2268">
            <v>0</v>
          </cell>
          <cell r="J2268">
            <v>0</v>
          </cell>
        </row>
        <row r="2269">
          <cell r="B2269" t="str">
            <v>21130-0001-0027-0000</v>
          </cell>
          <cell r="E2269">
            <v>0</v>
          </cell>
          <cell r="J2269">
            <v>0</v>
          </cell>
        </row>
        <row r="2270">
          <cell r="B2270" t="str">
            <v>21130-0001-0028-0000</v>
          </cell>
          <cell r="E2270">
            <v>0</v>
          </cell>
          <cell r="J2270">
            <v>0</v>
          </cell>
        </row>
        <row r="2271">
          <cell r="B2271" t="str">
            <v>21130-0001-0029-0000</v>
          </cell>
          <cell r="E2271">
            <v>0</v>
          </cell>
          <cell r="J2271">
            <v>0</v>
          </cell>
        </row>
        <row r="2272">
          <cell r="B2272" t="str">
            <v>21130-0001-0030-0000</v>
          </cell>
          <cell r="E2272">
            <v>0</v>
          </cell>
          <cell r="J2272">
            <v>0</v>
          </cell>
        </row>
        <row r="2273">
          <cell r="B2273" t="str">
            <v>21130-0001-0031-0000</v>
          </cell>
          <cell r="E2273">
            <v>0</v>
          </cell>
          <cell r="J2273">
            <v>0</v>
          </cell>
        </row>
        <row r="2274">
          <cell r="B2274" t="str">
            <v>21130-0001-0032-0000</v>
          </cell>
          <cell r="E2274">
            <v>0</v>
          </cell>
          <cell r="J2274">
            <v>0</v>
          </cell>
        </row>
        <row r="2275">
          <cell r="B2275" t="str">
            <v>21130-0001-0033-0000</v>
          </cell>
          <cell r="E2275">
            <v>0</v>
          </cell>
          <cell r="J2275">
            <v>0</v>
          </cell>
        </row>
        <row r="2276">
          <cell r="B2276" t="str">
            <v>21130-0001-0034-0000</v>
          </cell>
          <cell r="E2276">
            <v>0</v>
          </cell>
          <cell r="J2276">
            <v>0</v>
          </cell>
        </row>
        <row r="2277">
          <cell r="B2277" t="str">
            <v>21130-0001-0035-0000</v>
          </cell>
          <cell r="E2277">
            <v>0</v>
          </cell>
          <cell r="J2277">
            <v>0</v>
          </cell>
        </row>
        <row r="2278">
          <cell r="B2278" t="str">
            <v>21130-0001-0036-0000</v>
          </cell>
          <cell r="E2278">
            <v>0</v>
          </cell>
          <cell r="J2278">
            <v>0</v>
          </cell>
        </row>
        <row r="2279">
          <cell r="B2279" t="str">
            <v>21130-0001-0037-0000</v>
          </cell>
          <cell r="E2279">
            <v>0</v>
          </cell>
          <cell r="J2279">
            <v>0</v>
          </cell>
        </row>
        <row r="2280">
          <cell r="B2280" t="str">
            <v>21130-0001-0038-0000</v>
          </cell>
          <cell r="E2280">
            <v>0</v>
          </cell>
          <cell r="J2280">
            <v>0</v>
          </cell>
        </row>
        <row r="2281">
          <cell r="B2281" t="str">
            <v>21130-0001-0039-0000</v>
          </cell>
          <cell r="E2281">
            <v>0</v>
          </cell>
          <cell r="J2281">
            <v>0</v>
          </cell>
        </row>
        <row r="2282">
          <cell r="B2282" t="str">
            <v>21130-0001-0040-0000</v>
          </cell>
          <cell r="E2282">
            <v>0</v>
          </cell>
          <cell r="J2282">
            <v>0</v>
          </cell>
        </row>
        <row r="2283">
          <cell r="B2283" t="str">
            <v>21130-0001-0041-0000</v>
          </cell>
          <cell r="E2283">
            <v>0</v>
          </cell>
          <cell r="J2283">
            <v>0</v>
          </cell>
        </row>
        <row r="2284">
          <cell r="B2284" t="str">
            <v>21130-0001-0042-0000</v>
          </cell>
          <cell r="E2284">
            <v>0</v>
          </cell>
          <cell r="J2284">
            <v>0</v>
          </cell>
        </row>
        <row r="2285">
          <cell r="B2285" t="str">
            <v>21130-0001-0043-0000</v>
          </cell>
          <cell r="E2285">
            <v>0</v>
          </cell>
          <cell r="J2285">
            <v>0</v>
          </cell>
        </row>
        <row r="2286">
          <cell r="B2286" t="str">
            <v>21130-0001-0044-0000</v>
          </cell>
          <cell r="E2286">
            <v>0</v>
          </cell>
          <cell r="J2286">
            <v>0</v>
          </cell>
        </row>
        <row r="2287">
          <cell r="B2287" t="str">
            <v>21130-0001-0045-0000</v>
          </cell>
          <cell r="E2287">
            <v>0</v>
          </cell>
          <cell r="J2287">
            <v>0</v>
          </cell>
        </row>
        <row r="2288">
          <cell r="B2288" t="str">
            <v>21130-0001-0046-0000</v>
          </cell>
          <cell r="E2288">
            <v>0</v>
          </cell>
          <cell r="J2288">
            <v>0</v>
          </cell>
        </row>
        <row r="2289">
          <cell r="B2289" t="str">
            <v>21130-0001-0047-0000</v>
          </cell>
          <cell r="E2289">
            <v>0</v>
          </cell>
          <cell r="J2289">
            <v>0</v>
          </cell>
        </row>
        <row r="2290">
          <cell r="B2290" t="str">
            <v>21130-0001-0048-0000</v>
          </cell>
          <cell r="E2290">
            <v>0</v>
          </cell>
          <cell r="J2290">
            <v>0</v>
          </cell>
        </row>
        <row r="2291">
          <cell r="B2291" t="str">
            <v>21130-0001-0049-0000</v>
          </cell>
          <cell r="E2291">
            <v>0</v>
          </cell>
          <cell r="J2291">
            <v>0</v>
          </cell>
        </row>
        <row r="2292">
          <cell r="B2292" t="str">
            <v>21130-0001-0050-0000</v>
          </cell>
          <cell r="E2292">
            <v>0</v>
          </cell>
          <cell r="J2292">
            <v>0</v>
          </cell>
        </row>
        <row r="2293">
          <cell r="B2293" t="str">
            <v>21130-0001-0051-0000</v>
          </cell>
          <cell r="E2293">
            <v>0</v>
          </cell>
          <cell r="J2293">
            <v>0</v>
          </cell>
        </row>
        <row r="2294">
          <cell r="B2294" t="str">
            <v>21130-0001-0052-0000</v>
          </cell>
          <cell r="E2294">
            <v>0</v>
          </cell>
          <cell r="J2294">
            <v>0</v>
          </cell>
        </row>
        <row r="2295">
          <cell r="B2295" t="str">
            <v>21130-0001-0053-0000</v>
          </cell>
          <cell r="E2295">
            <v>0</v>
          </cell>
          <cell r="J2295">
            <v>0</v>
          </cell>
        </row>
        <row r="2296">
          <cell r="B2296" t="str">
            <v>21130-0001-0054-0000</v>
          </cell>
          <cell r="E2296">
            <v>0</v>
          </cell>
          <cell r="J2296">
            <v>0</v>
          </cell>
        </row>
        <row r="2297">
          <cell r="B2297" t="str">
            <v>21130-0001-0055-0000</v>
          </cell>
          <cell r="E2297">
            <v>0</v>
          </cell>
          <cell r="J2297">
            <v>0</v>
          </cell>
        </row>
        <row r="2298">
          <cell r="B2298" t="str">
            <v>21130-0001-0056-0000</v>
          </cell>
          <cell r="E2298">
            <v>0</v>
          </cell>
          <cell r="J2298">
            <v>0</v>
          </cell>
        </row>
        <row r="2299">
          <cell r="B2299" t="str">
            <v>21130-0001-0057-0000</v>
          </cell>
          <cell r="E2299">
            <v>0</v>
          </cell>
          <cell r="J2299">
            <v>0</v>
          </cell>
        </row>
        <row r="2300">
          <cell r="B2300" t="str">
            <v>21130-0001-0058-0000</v>
          </cell>
          <cell r="E2300">
            <v>0</v>
          </cell>
          <cell r="J2300">
            <v>0</v>
          </cell>
        </row>
        <row r="2301">
          <cell r="B2301" t="str">
            <v>21130-0001-0059-0000</v>
          </cell>
          <cell r="E2301">
            <v>0</v>
          </cell>
          <cell r="J2301">
            <v>0</v>
          </cell>
        </row>
        <row r="2302">
          <cell r="B2302" t="str">
            <v>21130-0001-0060-0000</v>
          </cell>
          <cell r="E2302">
            <v>0</v>
          </cell>
          <cell r="J2302">
            <v>0</v>
          </cell>
        </row>
        <row r="2303">
          <cell r="B2303" t="str">
            <v>21130-0001-0061-0000</v>
          </cell>
          <cell r="E2303">
            <v>0</v>
          </cell>
          <cell r="J2303">
            <v>0</v>
          </cell>
        </row>
        <row r="2304">
          <cell r="B2304" t="str">
            <v>21130-0001-0062-0000</v>
          </cell>
          <cell r="E2304">
            <v>0</v>
          </cell>
          <cell r="J2304">
            <v>0</v>
          </cell>
        </row>
        <row r="2305">
          <cell r="B2305" t="str">
            <v>21130-0001-0063-0000</v>
          </cell>
          <cell r="E2305">
            <v>0</v>
          </cell>
          <cell r="J2305">
            <v>0</v>
          </cell>
        </row>
        <row r="2306">
          <cell r="B2306" t="str">
            <v>21130-0001-0064-0000</v>
          </cell>
          <cell r="E2306">
            <v>0</v>
          </cell>
          <cell r="J2306">
            <v>0</v>
          </cell>
        </row>
        <row r="2307">
          <cell r="B2307" t="str">
            <v>21130-0001-0065-0000</v>
          </cell>
          <cell r="E2307">
            <v>0</v>
          </cell>
          <cell r="J2307">
            <v>0</v>
          </cell>
        </row>
        <row r="2308">
          <cell r="B2308" t="str">
            <v>21130-0001-0066-0000</v>
          </cell>
          <cell r="E2308">
            <v>0</v>
          </cell>
          <cell r="J2308">
            <v>0</v>
          </cell>
        </row>
        <row r="2309">
          <cell r="B2309" t="str">
            <v>21130-0001-0067-0000</v>
          </cell>
          <cell r="E2309">
            <v>0</v>
          </cell>
          <cell r="J2309">
            <v>0</v>
          </cell>
        </row>
        <row r="2310">
          <cell r="B2310" t="str">
            <v>21130-0001-0068-0000</v>
          </cell>
          <cell r="E2310">
            <v>0</v>
          </cell>
          <cell r="J2310">
            <v>0</v>
          </cell>
        </row>
        <row r="2311">
          <cell r="B2311" t="str">
            <v>21130-0001-0069-0000</v>
          </cell>
          <cell r="E2311">
            <v>0</v>
          </cell>
          <cell r="J2311">
            <v>0</v>
          </cell>
        </row>
        <row r="2312">
          <cell r="B2312" t="str">
            <v>21130-0001-0070-0000</v>
          </cell>
          <cell r="E2312">
            <v>0</v>
          </cell>
          <cell r="J2312">
            <v>0</v>
          </cell>
        </row>
        <row r="2313">
          <cell r="B2313" t="str">
            <v>21130-0001-0071-0000</v>
          </cell>
          <cell r="E2313">
            <v>0</v>
          </cell>
          <cell r="J2313">
            <v>0</v>
          </cell>
        </row>
        <row r="2314">
          <cell r="B2314" t="str">
            <v>21130-0001-0072-0000</v>
          </cell>
          <cell r="E2314">
            <v>0</v>
          </cell>
          <cell r="J2314">
            <v>0</v>
          </cell>
        </row>
        <row r="2315">
          <cell r="B2315" t="str">
            <v>21130-0001-0073-0000</v>
          </cell>
          <cell r="E2315">
            <v>0</v>
          </cell>
          <cell r="J2315">
            <v>0</v>
          </cell>
        </row>
        <row r="2316">
          <cell r="B2316" t="str">
            <v>21130-0001-0074-0000</v>
          </cell>
          <cell r="E2316">
            <v>0</v>
          </cell>
          <cell r="J2316">
            <v>0</v>
          </cell>
        </row>
        <row r="2317">
          <cell r="B2317" t="str">
            <v>21130-0001-0075-0000</v>
          </cell>
          <cell r="E2317">
            <v>0</v>
          </cell>
          <cell r="J2317">
            <v>0</v>
          </cell>
        </row>
        <row r="2318">
          <cell r="B2318" t="str">
            <v>21130-0001-0076-0000</v>
          </cell>
          <cell r="E2318">
            <v>0</v>
          </cell>
          <cell r="J2318">
            <v>0</v>
          </cell>
        </row>
        <row r="2319">
          <cell r="B2319" t="str">
            <v>21130-0001-0077-0000</v>
          </cell>
          <cell r="E2319">
            <v>0</v>
          </cell>
          <cell r="J2319">
            <v>0</v>
          </cell>
        </row>
        <row r="2320">
          <cell r="B2320" t="str">
            <v>21130-0001-0078-0000</v>
          </cell>
          <cell r="E2320">
            <v>0</v>
          </cell>
          <cell r="J2320">
            <v>0</v>
          </cell>
        </row>
        <row r="2321">
          <cell r="B2321" t="str">
            <v>21130-0001-0079-0000</v>
          </cell>
          <cell r="E2321">
            <v>0</v>
          </cell>
          <cell r="J2321">
            <v>0</v>
          </cell>
        </row>
        <row r="2322">
          <cell r="B2322" t="str">
            <v>21130-0001-0080-0000</v>
          </cell>
          <cell r="E2322">
            <v>0</v>
          </cell>
          <cell r="J2322">
            <v>0</v>
          </cell>
        </row>
        <row r="2323">
          <cell r="B2323" t="str">
            <v>21130-0001-0081-0000</v>
          </cell>
          <cell r="E2323">
            <v>0</v>
          </cell>
          <cell r="J2323">
            <v>0</v>
          </cell>
        </row>
        <row r="2324">
          <cell r="B2324" t="str">
            <v>21130-0001-0082-0000</v>
          </cell>
          <cell r="E2324">
            <v>0</v>
          </cell>
          <cell r="J2324">
            <v>0</v>
          </cell>
        </row>
        <row r="2325">
          <cell r="B2325" t="str">
            <v>21130-0001-0083-0000</v>
          </cell>
          <cell r="E2325">
            <v>0</v>
          </cell>
          <cell r="J2325">
            <v>0</v>
          </cell>
        </row>
        <row r="2326">
          <cell r="B2326" t="str">
            <v>21130-0001-0084-0000</v>
          </cell>
          <cell r="E2326">
            <v>0</v>
          </cell>
          <cell r="J2326">
            <v>0</v>
          </cell>
        </row>
        <row r="2327">
          <cell r="B2327" t="str">
            <v>21130-0001-0085-0000</v>
          </cell>
          <cell r="E2327">
            <v>0</v>
          </cell>
          <cell r="J2327">
            <v>0</v>
          </cell>
        </row>
        <row r="2328">
          <cell r="B2328" t="str">
            <v>21130-0001-0086-0000</v>
          </cell>
          <cell r="E2328">
            <v>0</v>
          </cell>
          <cell r="J2328">
            <v>0</v>
          </cell>
        </row>
        <row r="2329">
          <cell r="B2329" t="str">
            <v>21130-0001-0087-0000</v>
          </cell>
          <cell r="E2329">
            <v>0</v>
          </cell>
          <cell r="J2329">
            <v>0</v>
          </cell>
        </row>
        <row r="2330">
          <cell r="B2330" t="str">
            <v>21130-0001-0088-0000</v>
          </cell>
          <cell r="E2330">
            <v>0</v>
          </cell>
          <cell r="J2330">
            <v>0</v>
          </cell>
        </row>
        <row r="2331">
          <cell r="B2331" t="str">
            <v>21130-0001-0089-0000</v>
          </cell>
          <cell r="E2331">
            <v>0</v>
          </cell>
          <cell r="J2331">
            <v>0</v>
          </cell>
        </row>
        <row r="2332">
          <cell r="B2332" t="str">
            <v>21130-0001-0090-0000</v>
          </cell>
          <cell r="E2332">
            <v>0</v>
          </cell>
          <cell r="J2332">
            <v>0</v>
          </cell>
        </row>
        <row r="2333">
          <cell r="B2333" t="str">
            <v>21130-0001-0091-0000</v>
          </cell>
          <cell r="E2333">
            <v>0</v>
          </cell>
          <cell r="J2333">
            <v>0</v>
          </cell>
        </row>
        <row r="2334">
          <cell r="B2334" t="str">
            <v>21130-0001-0092-0000</v>
          </cell>
          <cell r="E2334">
            <v>0</v>
          </cell>
          <cell r="J2334">
            <v>0</v>
          </cell>
        </row>
        <row r="2335">
          <cell r="B2335" t="str">
            <v>21130-0001-0093-0000</v>
          </cell>
          <cell r="E2335">
            <v>0</v>
          </cell>
          <cell r="J2335">
            <v>0</v>
          </cell>
        </row>
        <row r="2336">
          <cell r="B2336" t="str">
            <v>21130-0001-0094-0000</v>
          </cell>
          <cell r="E2336">
            <v>0</v>
          </cell>
          <cell r="J2336">
            <v>0</v>
          </cell>
        </row>
        <row r="2337">
          <cell r="B2337" t="str">
            <v>21130-0001-0095-0000</v>
          </cell>
          <cell r="E2337">
            <v>0</v>
          </cell>
          <cell r="J2337">
            <v>0</v>
          </cell>
        </row>
        <row r="2338">
          <cell r="B2338" t="str">
            <v>21130-0001-0096-0000</v>
          </cell>
          <cell r="E2338">
            <v>0</v>
          </cell>
          <cell r="J2338">
            <v>0</v>
          </cell>
        </row>
        <row r="2339">
          <cell r="B2339" t="str">
            <v>21130-0001-0097-0000</v>
          </cell>
          <cell r="E2339">
            <v>0</v>
          </cell>
          <cell r="J2339">
            <v>0</v>
          </cell>
        </row>
        <row r="2340">
          <cell r="B2340" t="str">
            <v>21130-0001-0098-0000</v>
          </cell>
          <cell r="E2340">
            <v>0</v>
          </cell>
          <cell r="J2340">
            <v>0</v>
          </cell>
        </row>
        <row r="2341">
          <cell r="B2341" t="str">
            <v>21130-0001-0099-0000</v>
          </cell>
          <cell r="E2341">
            <v>0</v>
          </cell>
          <cell r="J2341">
            <v>0</v>
          </cell>
        </row>
        <row r="2342">
          <cell r="B2342" t="str">
            <v>21130-0001-0100-0000</v>
          </cell>
          <cell r="E2342">
            <v>0</v>
          </cell>
          <cell r="J2342">
            <v>0</v>
          </cell>
        </row>
        <row r="2343">
          <cell r="B2343" t="str">
            <v>21130-0001-0101-0000</v>
          </cell>
          <cell r="E2343">
            <v>0</v>
          </cell>
          <cell r="J2343">
            <v>0</v>
          </cell>
        </row>
        <row r="2344">
          <cell r="B2344" t="str">
            <v>21130-0001-0102-0000</v>
          </cell>
          <cell r="E2344">
            <v>0</v>
          </cell>
          <cell r="J2344">
            <v>0</v>
          </cell>
        </row>
        <row r="2345">
          <cell r="B2345" t="str">
            <v>21130-0001-0103-0000</v>
          </cell>
          <cell r="E2345">
            <v>0</v>
          </cell>
          <cell r="J2345">
            <v>0</v>
          </cell>
        </row>
        <row r="2346">
          <cell r="B2346" t="str">
            <v>21130-0001-0104-0000</v>
          </cell>
          <cell r="E2346">
            <v>0</v>
          </cell>
          <cell r="J2346">
            <v>0</v>
          </cell>
        </row>
        <row r="2347">
          <cell r="B2347" t="str">
            <v>21130-0001-0105-0000</v>
          </cell>
          <cell r="E2347">
            <v>0</v>
          </cell>
          <cell r="J2347">
            <v>0</v>
          </cell>
        </row>
        <row r="2348">
          <cell r="B2348" t="str">
            <v>21130-0001-0106-0000</v>
          </cell>
          <cell r="E2348">
            <v>0</v>
          </cell>
          <cell r="J2348">
            <v>0</v>
          </cell>
        </row>
        <row r="2349">
          <cell r="B2349" t="str">
            <v>21130-0001-0107-0000</v>
          </cell>
          <cell r="E2349">
            <v>0</v>
          </cell>
          <cell r="J2349">
            <v>0</v>
          </cell>
        </row>
        <row r="2350">
          <cell r="B2350" t="str">
            <v>21130-0001-0108-0000</v>
          </cell>
          <cell r="E2350">
            <v>0</v>
          </cell>
          <cell r="J2350">
            <v>0</v>
          </cell>
        </row>
        <row r="2351">
          <cell r="B2351" t="str">
            <v>21130-0001-0109-0000</v>
          </cell>
          <cell r="E2351">
            <v>0</v>
          </cell>
          <cell r="J2351">
            <v>0</v>
          </cell>
        </row>
        <row r="2352">
          <cell r="B2352" t="str">
            <v>21130-0001-0110-0000</v>
          </cell>
          <cell r="E2352">
            <v>0</v>
          </cell>
          <cell r="J2352">
            <v>0</v>
          </cell>
        </row>
        <row r="2353">
          <cell r="B2353" t="str">
            <v>21130-0001-0111-0000</v>
          </cell>
          <cell r="E2353">
            <v>0</v>
          </cell>
          <cell r="J2353">
            <v>0</v>
          </cell>
        </row>
        <row r="2354">
          <cell r="B2354" t="str">
            <v>21130-0001-0112-0000</v>
          </cell>
          <cell r="E2354">
            <v>0</v>
          </cell>
          <cell r="J2354">
            <v>0</v>
          </cell>
        </row>
        <row r="2355">
          <cell r="B2355" t="str">
            <v>21130-0001-0114-0000</v>
          </cell>
          <cell r="E2355">
            <v>0</v>
          </cell>
          <cell r="J2355">
            <v>0</v>
          </cell>
        </row>
        <row r="2356">
          <cell r="B2356" t="str">
            <v>21130-0001-0115-0000</v>
          </cell>
          <cell r="E2356">
            <v>218373.71</v>
          </cell>
          <cell r="J2356">
            <v>109136.59</v>
          </cell>
        </row>
        <row r="2357">
          <cell r="B2357" t="str">
            <v>21130-0001-0116-0000</v>
          </cell>
          <cell r="E2357">
            <v>0</v>
          </cell>
          <cell r="J2357">
            <v>0</v>
          </cell>
        </row>
        <row r="2358">
          <cell r="B2358" t="str">
            <v>21130-0001-0117-0000</v>
          </cell>
          <cell r="E2358">
            <v>10</v>
          </cell>
          <cell r="J2358">
            <v>10</v>
          </cell>
        </row>
        <row r="2359">
          <cell r="B2359" t="str">
            <v>21130-0001-0118-0000</v>
          </cell>
          <cell r="E2359">
            <v>0</v>
          </cell>
          <cell r="J2359">
            <v>0</v>
          </cell>
        </row>
        <row r="2360">
          <cell r="B2360" t="str">
            <v>21130-0001-0119-0000</v>
          </cell>
          <cell r="E2360">
            <v>0</v>
          </cell>
          <cell r="J2360">
            <v>0</v>
          </cell>
        </row>
        <row r="2361">
          <cell r="B2361" t="str">
            <v>21130-0001-0120-0000</v>
          </cell>
          <cell r="E2361">
            <v>0</v>
          </cell>
          <cell r="J2361">
            <v>0</v>
          </cell>
        </row>
        <row r="2362">
          <cell r="B2362" t="str">
            <v>21130-0001-0121-0000</v>
          </cell>
          <cell r="E2362">
            <v>0</v>
          </cell>
          <cell r="J2362">
            <v>0</v>
          </cell>
        </row>
        <row r="2363">
          <cell r="B2363" t="str">
            <v>21130-0001-0122-0000</v>
          </cell>
          <cell r="E2363">
            <v>0</v>
          </cell>
          <cell r="J2363">
            <v>0</v>
          </cell>
        </row>
        <row r="2364">
          <cell r="B2364" t="str">
            <v>21130-0001-0123-0000</v>
          </cell>
          <cell r="E2364">
            <v>0</v>
          </cell>
          <cell r="J2364">
            <v>0</v>
          </cell>
        </row>
        <row r="2365">
          <cell r="B2365" t="str">
            <v>21130-0001-0124-0000</v>
          </cell>
          <cell r="E2365">
            <v>0</v>
          </cell>
          <cell r="J2365">
            <v>0</v>
          </cell>
        </row>
        <row r="2366">
          <cell r="B2366" t="str">
            <v>21130-0001-0125-0000</v>
          </cell>
          <cell r="E2366">
            <v>0</v>
          </cell>
          <cell r="J2366">
            <v>0</v>
          </cell>
        </row>
        <row r="2367">
          <cell r="B2367" t="str">
            <v>21130-0001-0126-0000</v>
          </cell>
          <cell r="E2367">
            <v>0</v>
          </cell>
          <cell r="J2367">
            <v>0</v>
          </cell>
        </row>
        <row r="2368">
          <cell r="B2368" t="str">
            <v>21130-0001-0126-0001</v>
          </cell>
          <cell r="E2368">
            <v>0</v>
          </cell>
          <cell r="J2368">
            <v>0</v>
          </cell>
        </row>
        <row r="2369">
          <cell r="B2369" t="str">
            <v>21130-0001-0126-0002</v>
          </cell>
          <cell r="E2369">
            <v>0</v>
          </cell>
          <cell r="J2369">
            <v>0</v>
          </cell>
        </row>
        <row r="2370">
          <cell r="B2370" t="str">
            <v>21130-0001-0127-0000</v>
          </cell>
          <cell r="E2370">
            <v>0</v>
          </cell>
          <cell r="J2370">
            <v>0</v>
          </cell>
        </row>
        <row r="2371">
          <cell r="B2371" t="str">
            <v>21130-0001-0128-0000</v>
          </cell>
          <cell r="E2371">
            <v>0</v>
          </cell>
          <cell r="J2371">
            <v>0</v>
          </cell>
        </row>
        <row r="2372">
          <cell r="B2372" t="str">
            <v>21130-0001-0129-0000</v>
          </cell>
          <cell r="E2372">
            <v>0</v>
          </cell>
          <cell r="J2372">
            <v>0</v>
          </cell>
        </row>
        <row r="2373">
          <cell r="B2373" t="str">
            <v>21130-0001-0130-0000</v>
          </cell>
          <cell r="E2373">
            <v>0</v>
          </cell>
          <cell r="J2373">
            <v>0</v>
          </cell>
        </row>
        <row r="2374">
          <cell r="B2374" t="str">
            <v>21130-0001-0131-0000</v>
          </cell>
          <cell r="E2374">
            <v>0</v>
          </cell>
          <cell r="J2374">
            <v>0</v>
          </cell>
        </row>
        <row r="2375">
          <cell r="B2375" t="str">
            <v>21130-0001-0132-0000</v>
          </cell>
          <cell r="E2375">
            <v>0</v>
          </cell>
          <cell r="J2375">
            <v>0</v>
          </cell>
        </row>
        <row r="2376">
          <cell r="B2376" t="str">
            <v>21130-0001-0133-0000</v>
          </cell>
          <cell r="E2376">
            <v>0</v>
          </cell>
          <cell r="J2376">
            <v>0</v>
          </cell>
        </row>
        <row r="2377">
          <cell r="B2377" t="str">
            <v>21130-0001-0134-0000</v>
          </cell>
          <cell r="E2377">
            <v>0</v>
          </cell>
          <cell r="J2377">
            <v>0</v>
          </cell>
        </row>
        <row r="2378">
          <cell r="B2378" t="str">
            <v>21130-0001-0135-0000</v>
          </cell>
          <cell r="E2378">
            <v>0</v>
          </cell>
          <cell r="J2378">
            <v>0</v>
          </cell>
        </row>
        <row r="2379">
          <cell r="B2379" t="str">
            <v>21130-0001-0136-0000</v>
          </cell>
          <cell r="E2379">
            <v>0</v>
          </cell>
          <cell r="J2379">
            <v>0</v>
          </cell>
        </row>
        <row r="2380">
          <cell r="B2380" t="str">
            <v>21130-0001-0137-0000</v>
          </cell>
          <cell r="E2380">
            <v>0</v>
          </cell>
          <cell r="J2380">
            <v>0</v>
          </cell>
        </row>
        <row r="2381">
          <cell r="B2381" t="str">
            <v>21130-0001-0138-0000</v>
          </cell>
          <cell r="E2381">
            <v>0</v>
          </cell>
          <cell r="J2381">
            <v>0</v>
          </cell>
        </row>
        <row r="2382">
          <cell r="B2382" t="str">
            <v>21130-0001-0139-0000</v>
          </cell>
          <cell r="E2382">
            <v>0</v>
          </cell>
          <cell r="J2382">
            <v>0</v>
          </cell>
        </row>
        <row r="2383">
          <cell r="B2383" t="str">
            <v>21130-0001-0140-0000</v>
          </cell>
          <cell r="E2383">
            <v>0</v>
          </cell>
          <cell r="J2383">
            <v>133906.07</v>
          </cell>
        </row>
        <row r="2384">
          <cell r="B2384" t="str">
            <v>21130-0001-0141-0000</v>
          </cell>
          <cell r="E2384">
            <v>0</v>
          </cell>
          <cell r="J2384">
            <v>0</v>
          </cell>
        </row>
        <row r="2385">
          <cell r="B2385" t="str">
            <v>21130-0001-0142-0000</v>
          </cell>
          <cell r="E2385">
            <v>0</v>
          </cell>
          <cell r="J2385">
            <v>0</v>
          </cell>
        </row>
        <row r="2386">
          <cell r="B2386" t="str">
            <v>21130-0001-0143-0000</v>
          </cell>
          <cell r="E2386">
            <v>0</v>
          </cell>
          <cell r="J2386">
            <v>0</v>
          </cell>
        </row>
        <row r="2387">
          <cell r="B2387" t="str">
            <v>21130-0001-0144-0000</v>
          </cell>
          <cell r="E2387">
            <v>0</v>
          </cell>
          <cell r="J2387">
            <v>0</v>
          </cell>
        </row>
        <row r="2388">
          <cell r="B2388" t="str">
            <v>21130-0001-0145-0000</v>
          </cell>
          <cell r="E2388">
            <v>0</v>
          </cell>
          <cell r="J2388">
            <v>0</v>
          </cell>
        </row>
        <row r="2389">
          <cell r="B2389" t="str">
            <v>21130-0001-0146-0000</v>
          </cell>
          <cell r="E2389">
            <v>0</v>
          </cell>
          <cell r="J2389">
            <v>0</v>
          </cell>
        </row>
        <row r="2390">
          <cell r="B2390" t="str">
            <v>21130-0001-0147-0000</v>
          </cell>
          <cell r="E2390">
            <v>0</v>
          </cell>
          <cell r="J2390">
            <v>0</v>
          </cell>
        </row>
        <row r="2391">
          <cell r="B2391" t="str">
            <v>21130-0001-0148-0000</v>
          </cell>
          <cell r="E2391">
            <v>0</v>
          </cell>
          <cell r="J2391">
            <v>0</v>
          </cell>
        </row>
        <row r="2392">
          <cell r="B2392" t="str">
            <v>21130-0001-0149-0000</v>
          </cell>
          <cell r="E2392">
            <v>0</v>
          </cell>
          <cell r="J2392">
            <v>0</v>
          </cell>
        </row>
        <row r="2393">
          <cell r="B2393" t="str">
            <v>21130-0001-0150-0000</v>
          </cell>
          <cell r="E2393">
            <v>1706684.84</v>
          </cell>
          <cell r="J2393">
            <v>114840</v>
          </cell>
        </row>
        <row r="2394">
          <cell r="B2394" t="str">
            <v>21130-0001-0151-0000</v>
          </cell>
          <cell r="E2394">
            <v>109500.6</v>
          </cell>
          <cell r="J2394">
            <v>0</v>
          </cell>
        </row>
        <row r="2395">
          <cell r="B2395" t="str">
            <v>21130-0001-0152-0000</v>
          </cell>
          <cell r="E2395">
            <v>0</v>
          </cell>
          <cell r="J2395">
            <v>0</v>
          </cell>
        </row>
        <row r="2396">
          <cell r="B2396" t="str">
            <v>21130-0001-0153-0000</v>
          </cell>
          <cell r="E2396">
            <v>0</v>
          </cell>
          <cell r="J2396">
            <v>2450516.27</v>
          </cell>
        </row>
        <row r="2397">
          <cell r="B2397" t="str">
            <v>21130-0001-0154-0000</v>
          </cell>
          <cell r="E2397">
            <v>2296169.36</v>
          </cell>
          <cell r="J2397">
            <v>0</v>
          </cell>
        </row>
        <row r="2398">
          <cell r="B2398" t="str">
            <v>21130-0001-0155-0000</v>
          </cell>
          <cell r="E2398">
            <v>0</v>
          </cell>
          <cell r="J2398">
            <v>0</v>
          </cell>
        </row>
        <row r="2399">
          <cell r="B2399" t="str">
            <v>21130-0001-0156-0000</v>
          </cell>
          <cell r="E2399">
            <v>0</v>
          </cell>
          <cell r="J2399">
            <v>78053.94</v>
          </cell>
        </row>
        <row r="2400">
          <cell r="B2400" t="str">
            <v>21130-0001-0157-0000</v>
          </cell>
          <cell r="E2400">
            <v>0</v>
          </cell>
          <cell r="J2400">
            <v>0</v>
          </cell>
        </row>
        <row r="2401">
          <cell r="B2401" t="str">
            <v>21130-0001-0158-0000</v>
          </cell>
          <cell r="E2401">
            <v>0</v>
          </cell>
          <cell r="J2401">
            <v>144972.85</v>
          </cell>
        </row>
        <row r="2402">
          <cell r="B2402" t="str">
            <v>21130-0001-0159-0000</v>
          </cell>
          <cell r="E2402">
            <v>0</v>
          </cell>
          <cell r="J2402">
            <v>106174.15</v>
          </cell>
        </row>
        <row r="2403">
          <cell r="B2403" t="str">
            <v>21170-0000-0000-0000</v>
          </cell>
          <cell r="E2403">
            <v>1545205.03</v>
          </cell>
          <cell r="J2403">
            <v>2282656.2000000002</v>
          </cell>
        </row>
        <row r="2404">
          <cell r="B2404" t="str">
            <v>21170-0001-0000-0000</v>
          </cell>
          <cell r="E2404">
            <v>951874.89</v>
          </cell>
          <cell r="J2404">
            <v>2171533.12</v>
          </cell>
        </row>
        <row r="2405">
          <cell r="B2405" t="str">
            <v>21170-0001-0001-0000</v>
          </cell>
          <cell r="E2405">
            <v>4593.8500000000004</v>
          </cell>
          <cell r="J2405">
            <v>4593.8500000000004</v>
          </cell>
        </row>
        <row r="2406">
          <cell r="B2406" t="str">
            <v>21170-0001-0002-0000</v>
          </cell>
          <cell r="E2406">
            <v>59629.27</v>
          </cell>
          <cell r="J2406">
            <v>59628.84</v>
          </cell>
        </row>
        <row r="2407">
          <cell r="B2407" t="str">
            <v>21170-0001-0003-0000</v>
          </cell>
          <cell r="E2407">
            <v>887651.77</v>
          </cell>
          <cell r="J2407">
            <v>2107310.4300000002</v>
          </cell>
        </row>
        <row r="2408">
          <cell r="B2408" t="str">
            <v>21170-0002-0000-0000</v>
          </cell>
          <cell r="E2408">
            <v>161094.76</v>
          </cell>
          <cell r="J2408">
            <v>28742.959999999999</v>
          </cell>
        </row>
        <row r="2409">
          <cell r="B2409" t="str">
            <v>21170-0002-0001-0000</v>
          </cell>
          <cell r="E2409">
            <v>3002.9</v>
          </cell>
          <cell r="J2409">
            <v>3002.9</v>
          </cell>
        </row>
        <row r="2410">
          <cell r="B2410" t="str">
            <v>21170-0002-0002-0000</v>
          </cell>
          <cell r="E2410">
            <v>8085.17</v>
          </cell>
          <cell r="J2410">
            <v>8085.17</v>
          </cell>
        </row>
        <row r="2411">
          <cell r="B2411" t="str">
            <v>21170-0002-0003-0000</v>
          </cell>
          <cell r="E2411">
            <v>6442.36</v>
          </cell>
          <cell r="J2411">
            <v>6442.36</v>
          </cell>
        </row>
        <row r="2412">
          <cell r="B2412" t="str">
            <v>21170-0002-0004-0000</v>
          </cell>
          <cell r="E2412">
            <v>7605.46</v>
          </cell>
          <cell r="J2412">
            <v>7605.46</v>
          </cell>
        </row>
        <row r="2413">
          <cell r="B2413" t="str">
            <v>21170-0002-0005-0000</v>
          </cell>
          <cell r="E2413">
            <v>56201.919999999998</v>
          </cell>
          <cell r="J2413">
            <v>1100</v>
          </cell>
        </row>
        <row r="2414">
          <cell r="B2414" t="str">
            <v>21170-0002-0006-0000</v>
          </cell>
          <cell r="E2414">
            <v>65539.679999999993</v>
          </cell>
          <cell r="J2414">
            <v>1173.6600000000001</v>
          </cell>
        </row>
        <row r="2415">
          <cell r="B2415" t="str">
            <v>21170-0002-0007-0000</v>
          </cell>
          <cell r="E2415">
            <v>14217.27</v>
          </cell>
          <cell r="J2415">
            <v>713.42</v>
          </cell>
        </row>
        <row r="2416">
          <cell r="B2416" t="str">
            <v>21170-0002-0008-0000</v>
          </cell>
          <cell r="E2416">
            <v>0</v>
          </cell>
          <cell r="J2416">
            <v>0</v>
          </cell>
        </row>
        <row r="2417">
          <cell r="B2417" t="str">
            <v>21170-0002-0009-0000</v>
          </cell>
          <cell r="E2417">
            <v>0</v>
          </cell>
          <cell r="J2417">
            <v>0</v>
          </cell>
        </row>
        <row r="2418">
          <cell r="B2418" t="str">
            <v>21170-0002-0010-0000</v>
          </cell>
          <cell r="E2418">
            <v>0</v>
          </cell>
          <cell r="J2418">
            <v>619.99</v>
          </cell>
        </row>
        <row r="2419">
          <cell r="B2419" t="str">
            <v>21170-0003-0000-0000</v>
          </cell>
          <cell r="E2419">
            <v>420310.84</v>
          </cell>
          <cell r="J2419">
            <v>79308.5</v>
          </cell>
        </row>
        <row r="2420">
          <cell r="B2420" t="str">
            <v>21170-0003-0001-0000</v>
          </cell>
          <cell r="E2420">
            <v>385950.84</v>
          </cell>
          <cell r="J2420">
            <v>44326.01</v>
          </cell>
        </row>
        <row r="2421">
          <cell r="B2421" t="str">
            <v>21170-0003-0002-0000</v>
          </cell>
          <cell r="E2421">
            <v>0</v>
          </cell>
          <cell r="J2421">
            <v>622.49</v>
          </cell>
        </row>
        <row r="2422">
          <cell r="B2422" t="str">
            <v>21170-0003-0003-0000</v>
          </cell>
          <cell r="E2422">
            <v>0</v>
          </cell>
          <cell r="J2422">
            <v>0</v>
          </cell>
        </row>
        <row r="2423">
          <cell r="B2423" t="str">
            <v>21170-0003-0004-0000</v>
          </cell>
          <cell r="E2423">
            <v>0</v>
          </cell>
          <cell r="J2423">
            <v>0</v>
          </cell>
        </row>
        <row r="2424">
          <cell r="B2424" t="str">
            <v>21170-0003-0005-0000</v>
          </cell>
          <cell r="E2424">
            <v>0</v>
          </cell>
          <cell r="J2424">
            <v>0</v>
          </cell>
        </row>
        <row r="2425">
          <cell r="B2425" t="str">
            <v>21170-0003-0006-0000</v>
          </cell>
          <cell r="E2425">
            <v>34360</v>
          </cell>
          <cell r="J2425">
            <v>34360</v>
          </cell>
        </row>
        <row r="2426">
          <cell r="B2426" t="str">
            <v>21170-0003-0007-0000</v>
          </cell>
          <cell r="E2426">
            <v>0</v>
          </cell>
          <cell r="J2426">
            <v>0</v>
          </cell>
        </row>
        <row r="2427">
          <cell r="B2427" t="str">
            <v>21170-0003-0008-0000</v>
          </cell>
          <cell r="E2427">
            <v>0</v>
          </cell>
          <cell r="J2427">
            <v>0</v>
          </cell>
        </row>
        <row r="2428">
          <cell r="B2428" t="str">
            <v>21170-0003-0009-0000</v>
          </cell>
          <cell r="E2428">
            <v>0</v>
          </cell>
          <cell r="J2428">
            <v>0</v>
          </cell>
        </row>
        <row r="2429">
          <cell r="B2429" t="str">
            <v>21170-0003-0010-0000</v>
          </cell>
          <cell r="E2429">
            <v>0</v>
          </cell>
          <cell r="J2429">
            <v>0</v>
          </cell>
        </row>
        <row r="2430">
          <cell r="B2430" t="str">
            <v>21170-0004-0000-0000</v>
          </cell>
          <cell r="E2430">
            <v>11924.54</v>
          </cell>
          <cell r="J2430">
            <v>3071.62</v>
          </cell>
        </row>
        <row r="2431">
          <cell r="B2431" t="str">
            <v>21170-0004-0001-0000</v>
          </cell>
          <cell r="E2431">
            <v>0</v>
          </cell>
          <cell r="J2431">
            <v>0</v>
          </cell>
        </row>
        <row r="2432">
          <cell r="B2432" t="str">
            <v>21170-0004-0002-0000</v>
          </cell>
          <cell r="E2432">
            <v>9200.57</v>
          </cell>
          <cell r="J2432">
            <v>347.65</v>
          </cell>
        </row>
        <row r="2433">
          <cell r="B2433" t="str">
            <v>21170-0004-0003-0000</v>
          </cell>
          <cell r="E2433">
            <v>2723.97</v>
          </cell>
          <cell r="J2433">
            <v>2723.97</v>
          </cell>
        </row>
        <row r="2434">
          <cell r="B2434" t="str">
            <v>21170-0004-0004-0000</v>
          </cell>
          <cell r="E2434">
            <v>0</v>
          </cell>
          <cell r="J2434">
            <v>0</v>
          </cell>
        </row>
        <row r="2435">
          <cell r="B2435" t="str">
            <v>21190-0000-0000-0000</v>
          </cell>
          <cell r="E2435">
            <v>0</v>
          </cell>
          <cell r="J2435">
            <v>0</v>
          </cell>
        </row>
        <row r="2436">
          <cell r="B2436" t="str">
            <v>21190-0001-0000-0000</v>
          </cell>
          <cell r="E2436">
            <v>0</v>
          </cell>
          <cell r="J2436">
            <v>0</v>
          </cell>
        </row>
        <row r="2437">
          <cell r="B2437" t="str">
            <v>21190-0001-0001-0000</v>
          </cell>
          <cell r="E2437">
            <v>0</v>
          </cell>
          <cell r="J2437">
            <v>0</v>
          </cell>
        </row>
        <row r="2438">
          <cell r="B2438" t="str">
            <v>21190-0001-0002-0000</v>
          </cell>
          <cell r="E2438">
            <v>0</v>
          </cell>
          <cell r="J2438">
            <v>0</v>
          </cell>
        </row>
        <row r="2439">
          <cell r="B2439" t="str">
            <v>21190-0001-0003-0000</v>
          </cell>
          <cell r="E2439">
            <v>0</v>
          </cell>
          <cell r="J2439">
            <v>0</v>
          </cell>
        </row>
        <row r="2440">
          <cell r="B2440" t="str">
            <v>21200-0000-0000-0000</v>
          </cell>
          <cell r="E2440">
            <v>0</v>
          </cell>
          <cell r="J2440">
            <v>0</v>
          </cell>
        </row>
        <row r="2441">
          <cell r="B2441" t="str">
            <v>21210-0000-0000-0000</v>
          </cell>
          <cell r="E2441">
            <v>0</v>
          </cell>
          <cell r="J2441">
            <v>0</v>
          </cell>
        </row>
        <row r="2442">
          <cell r="B2442" t="str">
            <v>21210-0001-0000-0000</v>
          </cell>
          <cell r="E2442">
            <v>0</v>
          </cell>
          <cell r="J2442">
            <v>0</v>
          </cell>
        </row>
        <row r="2443">
          <cell r="B2443" t="str">
            <v>21210-0001-0001-0000</v>
          </cell>
          <cell r="E2443">
            <v>0</v>
          </cell>
          <cell r="J2443">
            <v>0</v>
          </cell>
        </row>
        <row r="2444">
          <cell r="B2444" t="str">
            <v>21210-0001-0002-0000</v>
          </cell>
          <cell r="E2444">
            <v>0</v>
          </cell>
          <cell r="J2444">
            <v>0</v>
          </cell>
        </row>
        <row r="2445">
          <cell r="B2445" t="str">
            <v>21500-0000-0000-0000</v>
          </cell>
          <cell r="E2445">
            <v>24921.759999999998</v>
          </cell>
          <cell r="J2445">
            <v>28375.57</v>
          </cell>
        </row>
        <row r="2446">
          <cell r="B2446" t="str">
            <v>21510-0000-0000-0000</v>
          </cell>
          <cell r="E2446">
            <v>24921.759999999998</v>
          </cell>
          <cell r="J2446">
            <v>28375.57</v>
          </cell>
        </row>
        <row r="2447">
          <cell r="B2447" t="str">
            <v>21510-0001-0000-0000</v>
          </cell>
          <cell r="E2447">
            <v>24921.759999999998</v>
          </cell>
          <cell r="J2447">
            <v>28375.57</v>
          </cell>
        </row>
        <row r="2448">
          <cell r="B2448" t="str">
            <v>21510-0001-0001-0000</v>
          </cell>
          <cell r="E2448">
            <v>0</v>
          </cell>
          <cell r="J2448">
            <v>0</v>
          </cell>
        </row>
        <row r="2449">
          <cell r="B2449" t="str">
            <v>21510-0001-0002-0000</v>
          </cell>
          <cell r="E2449">
            <v>0</v>
          </cell>
          <cell r="J2449">
            <v>0</v>
          </cell>
        </row>
        <row r="2450">
          <cell r="B2450" t="str">
            <v>21510-0001-0003-0000</v>
          </cell>
          <cell r="E2450">
            <v>0</v>
          </cell>
          <cell r="J2450">
            <v>0</v>
          </cell>
        </row>
        <row r="2451">
          <cell r="B2451" t="str">
            <v>21510-0001-0004-0000</v>
          </cell>
          <cell r="E2451">
            <v>21191.54</v>
          </cell>
          <cell r="J2451">
            <v>21191.54</v>
          </cell>
        </row>
        <row r="2452">
          <cell r="B2452" t="str">
            <v>21510-0001-0005-0000</v>
          </cell>
          <cell r="E2452">
            <v>0</v>
          </cell>
          <cell r="J2452">
            <v>0</v>
          </cell>
        </row>
        <row r="2453">
          <cell r="B2453" t="str">
            <v>21510-0001-0006-0000</v>
          </cell>
          <cell r="E2453">
            <v>0</v>
          </cell>
          <cell r="J2453">
            <v>0</v>
          </cell>
        </row>
        <row r="2454">
          <cell r="B2454" t="str">
            <v>21510-0001-0007-0000</v>
          </cell>
          <cell r="E2454">
            <v>0</v>
          </cell>
          <cell r="J2454">
            <v>0</v>
          </cell>
        </row>
        <row r="2455">
          <cell r="B2455" t="str">
            <v>21510-0001-0008-0000</v>
          </cell>
          <cell r="E2455">
            <v>0</v>
          </cell>
          <cell r="J2455">
            <v>0</v>
          </cell>
        </row>
        <row r="2456">
          <cell r="B2456" t="str">
            <v>21510-0001-0009-0000</v>
          </cell>
          <cell r="E2456">
            <v>0</v>
          </cell>
          <cell r="J2456">
            <v>0</v>
          </cell>
        </row>
        <row r="2457">
          <cell r="B2457" t="str">
            <v>21510-0001-0010-0000</v>
          </cell>
          <cell r="E2457">
            <v>0</v>
          </cell>
          <cell r="J2457">
            <v>0</v>
          </cell>
        </row>
        <row r="2458">
          <cell r="B2458" t="str">
            <v>21510-0001-0011-0000</v>
          </cell>
          <cell r="E2458">
            <v>3730.22</v>
          </cell>
          <cell r="J2458">
            <v>7184.03</v>
          </cell>
        </row>
        <row r="2459">
          <cell r="B2459" t="str">
            <v>21510-0002-0000-0000</v>
          </cell>
          <cell r="E2459">
            <v>0</v>
          </cell>
          <cell r="J2459">
            <v>0</v>
          </cell>
        </row>
        <row r="2460">
          <cell r="B2460" t="str">
            <v>21510-0002-0001-0000</v>
          </cell>
          <cell r="E2460">
            <v>0</v>
          </cell>
          <cell r="J2460">
            <v>0</v>
          </cell>
        </row>
        <row r="2461">
          <cell r="B2461" t="str">
            <v>21510-0002-0001-0001</v>
          </cell>
          <cell r="E2461">
            <v>0</v>
          </cell>
          <cell r="J2461">
            <v>0</v>
          </cell>
        </row>
        <row r="2462">
          <cell r="B2462" t="str">
            <v>21510-0002-0001-0002</v>
          </cell>
          <cell r="E2462">
            <v>0</v>
          </cell>
          <cell r="J2462">
            <v>0</v>
          </cell>
        </row>
        <row r="2463">
          <cell r="B2463" t="str">
            <v>21510-0002-0002-0000</v>
          </cell>
          <cell r="E2463">
            <v>0</v>
          </cell>
          <cell r="J2463">
            <v>0</v>
          </cell>
        </row>
        <row r="2464">
          <cell r="B2464" t="str">
            <v>21510-0002-0002-0001</v>
          </cell>
          <cell r="E2464">
            <v>0</v>
          </cell>
          <cell r="J2464">
            <v>0</v>
          </cell>
        </row>
        <row r="2465">
          <cell r="B2465" t="str">
            <v>21510-0002-0002-0002</v>
          </cell>
          <cell r="E2465">
            <v>0</v>
          </cell>
          <cell r="J2465">
            <v>0</v>
          </cell>
        </row>
        <row r="2466">
          <cell r="B2466" t="str">
            <v>21510-0002-0003-0000</v>
          </cell>
          <cell r="E2466">
            <v>0</v>
          </cell>
          <cell r="J2466">
            <v>0</v>
          </cell>
        </row>
        <row r="2467">
          <cell r="B2467" t="str">
            <v>21510-0002-0003-0001</v>
          </cell>
          <cell r="E2467">
            <v>0</v>
          </cell>
          <cell r="J2467">
            <v>0</v>
          </cell>
        </row>
        <row r="2468">
          <cell r="B2468" t="str">
            <v>21510-0002-0003-0002</v>
          </cell>
          <cell r="E2468">
            <v>0</v>
          </cell>
          <cell r="J2468">
            <v>0</v>
          </cell>
        </row>
        <row r="2469">
          <cell r="B2469" t="str">
            <v>21510-0002-0004-0000</v>
          </cell>
          <cell r="E2469">
            <v>0</v>
          </cell>
          <cell r="J2469">
            <v>0</v>
          </cell>
        </row>
        <row r="2470">
          <cell r="B2470" t="str">
            <v>21510-0002-0004-0001</v>
          </cell>
          <cell r="E2470">
            <v>0</v>
          </cell>
          <cell r="J2470">
            <v>0</v>
          </cell>
        </row>
        <row r="2471">
          <cell r="B2471" t="str">
            <v>21510-0002-0004-0002</v>
          </cell>
          <cell r="E2471">
            <v>0</v>
          </cell>
          <cell r="J2471">
            <v>0</v>
          </cell>
        </row>
        <row r="2472">
          <cell r="B2472" t="str">
            <v>21590-0000-0000-0000</v>
          </cell>
          <cell r="E2472">
            <v>0</v>
          </cell>
          <cell r="J2472">
            <v>0</v>
          </cell>
        </row>
        <row r="2473">
          <cell r="B2473" t="str">
            <v>21590-0001-0000-0000</v>
          </cell>
          <cell r="E2473">
            <v>0</v>
          </cell>
          <cell r="J2473">
            <v>0</v>
          </cell>
        </row>
        <row r="2474">
          <cell r="B2474" t="str">
            <v>21590-0001-0001-0000</v>
          </cell>
          <cell r="E2474">
            <v>0</v>
          </cell>
          <cell r="J2474">
            <v>0</v>
          </cell>
        </row>
        <row r="2475">
          <cell r="B2475" t="str">
            <v>21590-0001-0002-0000</v>
          </cell>
          <cell r="E2475">
            <v>0</v>
          </cell>
          <cell r="J2475">
            <v>0</v>
          </cell>
        </row>
        <row r="2476">
          <cell r="B2476" t="str">
            <v>21600-0000-0000-0000</v>
          </cell>
          <cell r="E2476">
            <v>16673.86</v>
          </cell>
          <cell r="J2476">
            <v>16673.86</v>
          </cell>
        </row>
        <row r="2477">
          <cell r="B2477" t="str">
            <v>21610-0000-0000-0000</v>
          </cell>
          <cell r="E2477">
            <v>16673.86</v>
          </cell>
          <cell r="J2477">
            <v>16673.86</v>
          </cell>
        </row>
        <row r="2478">
          <cell r="B2478" t="str">
            <v>21610-0001-0000-0000</v>
          </cell>
          <cell r="E2478">
            <v>16673.86</v>
          </cell>
          <cell r="J2478">
            <v>16673.86</v>
          </cell>
        </row>
        <row r="2479">
          <cell r="B2479" t="str">
            <v>21610-0001-0001-0000</v>
          </cell>
          <cell r="E2479">
            <v>0</v>
          </cell>
          <cell r="J2479">
            <v>0</v>
          </cell>
        </row>
        <row r="2480">
          <cell r="B2480" t="str">
            <v>21610-0001-0002-0000</v>
          </cell>
          <cell r="E2480">
            <v>0</v>
          </cell>
          <cell r="J2480">
            <v>0</v>
          </cell>
        </row>
        <row r="2481">
          <cell r="B2481" t="str">
            <v>21610-0001-0003-0000</v>
          </cell>
          <cell r="E2481">
            <v>0</v>
          </cell>
          <cell r="J2481">
            <v>0</v>
          </cell>
        </row>
        <row r="2482">
          <cell r="B2482" t="str">
            <v>21610-0001-0004-0000</v>
          </cell>
          <cell r="E2482">
            <v>0</v>
          </cell>
          <cell r="J2482">
            <v>0</v>
          </cell>
        </row>
        <row r="2483">
          <cell r="B2483" t="str">
            <v>21610-0001-0005-0000</v>
          </cell>
          <cell r="E2483">
            <v>0</v>
          </cell>
          <cell r="J2483">
            <v>0</v>
          </cell>
        </row>
        <row r="2484">
          <cell r="B2484" t="str">
            <v>21610-0001-0006-0000</v>
          </cell>
          <cell r="E2484">
            <v>0</v>
          </cell>
          <cell r="J2484">
            <v>0</v>
          </cell>
        </row>
        <row r="2485">
          <cell r="B2485" t="str">
            <v>21610-0001-0007-0000</v>
          </cell>
          <cell r="E2485">
            <v>4932.5</v>
          </cell>
          <cell r="J2485">
            <v>4932.5</v>
          </cell>
        </row>
        <row r="2486">
          <cell r="B2486" t="str">
            <v>21610-0001-0008-0000</v>
          </cell>
          <cell r="E2486">
            <v>4084.48</v>
          </cell>
          <cell r="J2486">
            <v>4084.48</v>
          </cell>
        </row>
        <row r="2487">
          <cell r="B2487" t="str">
            <v>21610-0001-0009-0000</v>
          </cell>
          <cell r="E2487">
            <v>2106.88</v>
          </cell>
          <cell r="J2487">
            <v>2106.88</v>
          </cell>
        </row>
        <row r="2488">
          <cell r="B2488" t="str">
            <v>21610-0001-0010-0000</v>
          </cell>
          <cell r="E2488">
            <v>5550</v>
          </cell>
          <cell r="J2488">
            <v>5550</v>
          </cell>
        </row>
        <row r="2489">
          <cell r="B2489" t="str">
            <v>21610-0002-0000-0000</v>
          </cell>
          <cell r="E2489">
            <v>0</v>
          </cell>
          <cell r="J2489">
            <v>0</v>
          </cell>
        </row>
        <row r="2490">
          <cell r="B2490" t="str">
            <v>21610-0002-0001-0000</v>
          </cell>
          <cell r="E2490">
            <v>0</v>
          </cell>
          <cell r="J2490">
            <v>0</v>
          </cell>
        </row>
        <row r="2491">
          <cell r="B2491" t="str">
            <v>21610-0002-0001-0001</v>
          </cell>
          <cell r="E2491">
            <v>0</v>
          </cell>
          <cell r="J2491">
            <v>0</v>
          </cell>
        </row>
        <row r="2492">
          <cell r="B2492" t="str">
            <v>21610-0002-0001-0002</v>
          </cell>
          <cell r="E2492">
            <v>0</v>
          </cell>
          <cell r="J2492">
            <v>0</v>
          </cell>
        </row>
        <row r="2493">
          <cell r="B2493" t="str">
            <v>22000-0000-0000-0000</v>
          </cell>
          <cell r="E2493">
            <v>39488.730000000003</v>
          </cell>
          <cell r="J2493">
            <v>39067.230000000003</v>
          </cell>
        </row>
        <row r="2494">
          <cell r="B2494" t="str">
            <v>22200-0000-0000-0000</v>
          </cell>
          <cell r="E2494">
            <v>14488.73</v>
          </cell>
          <cell r="J2494">
            <v>14067.23</v>
          </cell>
        </row>
        <row r="2495">
          <cell r="B2495" t="str">
            <v>22290-0000-0000-0000</v>
          </cell>
          <cell r="E2495">
            <v>14488.73</v>
          </cell>
          <cell r="J2495">
            <v>14067.23</v>
          </cell>
        </row>
        <row r="2496">
          <cell r="B2496" t="str">
            <v>22290-0001-0000-0000</v>
          </cell>
          <cell r="E2496">
            <v>14488.73</v>
          </cell>
          <cell r="J2496">
            <v>14067.23</v>
          </cell>
        </row>
        <row r="2497">
          <cell r="B2497" t="str">
            <v>22290-0001-0001-0000</v>
          </cell>
          <cell r="E2497">
            <v>14488.73</v>
          </cell>
          <cell r="J2497">
            <v>14067.23</v>
          </cell>
        </row>
        <row r="2498">
          <cell r="B2498" t="str">
            <v>22290-0001-0001-0001</v>
          </cell>
          <cell r="E2498">
            <v>0</v>
          </cell>
          <cell r="J2498">
            <v>0</v>
          </cell>
        </row>
        <row r="2499">
          <cell r="B2499" t="str">
            <v>22290-0001-0001-0002</v>
          </cell>
          <cell r="E2499">
            <v>0</v>
          </cell>
          <cell r="J2499">
            <v>0</v>
          </cell>
        </row>
        <row r="2500">
          <cell r="B2500" t="str">
            <v>22290-0001-0001-0003</v>
          </cell>
          <cell r="E2500">
            <v>703.9</v>
          </cell>
          <cell r="J2500">
            <v>703.9</v>
          </cell>
        </row>
        <row r="2501">
          <cell r="B2501" t="str">
            <v>22290-0001-0001-0004</v>
          </cell>
          <cell r="E2501">
            <v>13784.83</v>
          </cell>
          <cell r="J2501">
            <v>13363.33</v>
          </cell>
        </row>
        <row r="2502">
          <cell r="B2502" t="str">
            <v>22600-0000-0000-0000</v>
          </cell>
          <cell r="E2502">
            <v>25000</v>
          </cell>
          <cell r="J2502">
            <v>25000</v>
          </cell>
        </row>
        <row r="2503">
          <cell r="B2503" t="str">
            <v>22610-0000-0000-0000</v>
          </cell>
          <cell r="E2503">
            <v>25000</v>
          </cell>
          <cell r="J2503">
            <v>25000</v>
          </cell>
        </row>
        <row r="2504">
          <cell r="B2504" t="str">
            <v>22610-0001-0000-0000</v>
          </cell>
          <cell r="E2504">
            <v>25000</v>
          </cell>
          <cell r="J2504">
            <v>25000</v>
          </cell>
        </row>
        <row r="2505">
          <cell r="B2505" t="str">
            <v>22610-0001-0001-0000</v>
          </cell>
          <cell r="E2505">
            <v>25000</v>
          </cell>
          <cell r="J2505">
            <v>25000</v>
          </cell>
        </row>
        <row r="2506">
          <cell r="B2506" t="str">
            <v>30000-0000-0000-0000</v>
          </cell>
          <cell r="E2506">
            <v>1647213187.1700001</v>
          </cell>
          <cell r="J2506">
            <v>1578726314.53</v>
          </cell>
        </row>
        <row r="2507">
          <cell r="B2507" t="str">
            <v>31000-0000-0000-0000</v>
          </cell>
          <cell r="E2507">
            <v>1595241368.3199999</v>
          </cell>
          <cell r="J2507">
            <v>1595241368.3199999</v>
          </cell>
        </row>
        <row r="2508">
          <cell r="B2508" t="str">
            <v>31100-0000-0000-0000</v>
          </cell>
          <cell r="E2508">
            <v>1595241368.3199999</v>
          </cell>
          <cell r="J2508">
            <v>1595241368.3199999</v>
          </cell>
        </row>
        <row r="2509">
          <cell r="B2509" t="str">
            <v>31100-1000-0000-0000</v>
          </cell>
          <cell r="E2509">
            <v>1595238030</v>
          </cell>
          <cell r="J2509">
            <v>1595238030</v>
          </cell>
        </row>
        <row r="2510">
          <cell r="B2510" t="str">
            <v>31100-1000-1000-0000</v>
          </cell>
          <cell r="E2510">
            <v>1595237030</v>
          </cell>
          <cell r="J2510">
            <v>1595237030</v>
          </cell>
        </row>
        <row r="2511">
          <cell r="B2511" t="str">
            <v>31100-1000-2000-0000</v>
          </cell>
          <cell r="E2511">
            <v>1000</v>
          </cell>
          <cell r="J2511">
            <v>1000</v>
          </cell>
        </row>
        <row r="2512">
          <cell r="B2512" t="str">
            <v>31100-2000-0000-0000</v>
          </cell>
          <cell r="E2512">
            <v>3338.32</v>
          </cell>
          <cell r="J2512">
            <v>3338.32</v>
          </cell>
        </row>
        <row r="2513">
          <cell r="B2513" t="str">
            <v>31100-2000-1000-0000</v>
          </cell>
          <cell r="E2513">
            <v>3338.32</v>
          </cell>
          <cell r="J2513">
            <v>3338.32</v>
          </cell>
        </row>
        <row r="2514">
          <cell r="B2514" t="str">
            <v>31300-0000-0000-0000</v>
          </cell>
          <cell r="E2514">
            <v>0</v>
          </cell>
          <cell r="J2514">
            <v>0</v>
          </cell>
        </row>
        <row r="2515">
          <cell r="B2515" t="str">
            <v>31300-1000-0000-0000</v>
          </cell>
          <cell r="E2515">
            <v>0</v>
          </cell>
          <cell r="J2515">
            <v>0</v>
          </cell>
        </row>
        <row r="2516">
          <cell r="B2516" t="str">
            <v>32000-0000-0000-0000</v>
          </cell>
          <cell r="E2516">
            <v>51971818.850000001</v>
          </cell>
          <cell r="J2516">
            <v>-16515053.789999999</v>
          </cell>
        </row>
        <row r="2517">
          <cell r="B2517" t="str">
            <v>32100-0000-0000-0000</v>
          </cell>
          <cell r="E2517">
            <v>163314786.99000001</v>
          </cell>
          <cell r="J2517">
            <v>162390846.41</v>
          </cell>
        </row>
        <row r="2518">
          <cell r="B2518" t="str">
            <v>32100-1000-0000-0000</v>
          </cell>
          <cell r="E2518">
            <v>163314786.99000001</v>
          </cell>
          <cell r="J2518">
            <v>162390846.41</v>
          </cell>
        </row>
        <row r="2519">
          <cell r="B2519" t="str">
            <v>32100-1000-0001-0000</v>
          </cell>
          <cell r="E2519">
            <v>-33649943</v>
          </cell>
          <cell r="J2519">
            <v>-33649943</v>
          </cell>
        </row>
        <row r="2520">
          <cell r="B2520" t="str">
            <v>32100-1000-0002-0000</v>
          </cell>
          <cell r="E2520">
            <v>-14100205.43</v>
          </cell>
          <cell r="J2520">
            <v>-14100205.43</v>
          </cell>
        </row>
        <row r="2521">
          <cell r="B2521" t="str">
            <v>32100-1000-0003-0000</v>
          </cell>
          <cell r="E2521">
            <v>3370823</v>
          </cell>
          <cell r="J2521">
            <v>3370823</v>
          </cell>
        </row>
        <row r="2522">
          <cell r="B2522" t="str">
            <v>32100-1000-0004-0000</v>
          </cell>
          <cell r="E2522">
            <v>-34783795</v>
          </cell>
          <cell r="J2522">
            <v>-34783795</v>
          </cell>
        </row>
        <row r="2523">
          <cell r="B2523" t="str">
            <v>32100-1000-0005-0000</v>
          </cell>
          <cell r="E2523">
            <v>-14741800.550000001</v>
          </cell>
          <cell r="J2523">
            <v>-14741800.550000001</v>
          </cell>
        </row>
        <row r="2524">
          <cell r="B2524" t="str">
            <v>32100-1000-0006-0000</v>
          </cell>
          <cell r="E2524">
            <v>-62776706.899999999</v>
          </cell>
          <cell r="J2524">
            <v>-62776706.899999999</v>
          </cell>
        </row>
        <row r="2525">
          <cell r="B2525" t="str">
            <v>32100-1000-0007-0000</v>
          </cell>
          <cell r="E2525">
            <v>-108727642</v>
          </cell>
          <cell r="J2525">
            <v>-108727642</v>
          </cell>
        </row>
        <row r="2526">
          <cell r="B2526" t="str">
            <v>32100-1000-0008-0000</v>
          </cell>
          <cell r="E2526">
            <v>130446998.86</v>
          </cell>
          <cell r="J2526">
            <v>130446998.86</v>
          </cell>
        </row>
        <row r="2527">
          <cell r="B2527" t="str">
            <v>32100-1000-0009-0000</v>
          </cell>
          <cell r="E2527">
            <v>83661237.200000003</v>
          </cell>
          <cell r="J2527">
            <v>83661237.200000003</v>
          </cell>
        </row>
        <row r="2528">
          <cell r="B2528" t="str">
            <v>32100-1000-0010-0000</v>
          </cell>
          <cell r="E2528">
            <v>-85936893.349999994</v>
          </cell>
          <cell r="J2528">
            <v>-85936893.349999994</v>
          </cell>
        </row>
        <row r="2529">
          <cell r="B2529" t="str">
            <v>32100-1000-0011-0000</v>
          </cell>
          <cell r="E2529">
            <v>131966285</v>
          </cell>
          <cell r="J2529">
            <v>131966285</v>
          </cell>
        </row>
        <row r="2530">
          <cell r="B2530" t="str">
            <v>32100-1000-0012-0000</v>
          </cell>
          <cell r="E2530">
            <v>87696960.170000002</v>
          </cell>
          <cell r="J2530">
            <v>87696960.170000002</v>
          </cell>
        </row>
        <row r="2531">
          <cell r="B2531" t="str">
            <v>32100-1000-0013-0000</v>
          </cell>
          <cell r="E2531">
            <v>-4701526.3600000003</v>
          </cell>
          <cell r="J2531">
            <v>-4701526.3600000003</v>
          </cell>
        </row>
        <row r="2532">
          <cell r="B2532" t="str">
            <v>32100-1000-0014-0000</v>
          </cell>
          <cell r="E2532">
            <v>6972578.6500000004</v>
          </cell>
          <cell r="J2532">
            <v>6972578.6500000004</v>
          </cell>
        </row>
        <row r="2533">
          <cell r="B2533" t="str">
            <v>32100-1000-0015-0000</v>
          </cell>
          <cell r="E2533">
            <v>32766673.050000001</v>
          </cell>
          <cell r="J2533">
            <v>32766673.050000001</v>
          </cell>
        </row>
        <row r="2534">
          <cell r="B2534" t="str">
            <v>32100-1000-0016-0000</v>
          </cell>
          <cell r="E2534">
            <v>45851743.649999999</v>
          </cell>
          <cell r="J2534">
            <v>44927803.07</v>
          </cell>
        </row>
        <row r="2535">
          <cell r="B2535" t="str">
            <v>32300-0000-0000-0000</v>
          </cell>
          <cell r="E2535">
            <v>0</v>
          </cell>
          <cell r="J2535">
            <v>0</v>
          </cell>
        </row>
        <row r="2536">
          <cell r="B2536" t="str">
            <v>32390-0000-0000-0000</v>
          </cell>
          <cell r="E2536">
            <v>0</v>
          </cell>
          <cell r="J2536">
            <v>0</v>
          </cell>
        </row>
        <row r="2537">
          <cell r="B2537" t="str">
            <v>32390-1000-0000-0000</v>
          </cell>
          <cell r="E2537">
            <v>0</v>
          </cell>
          <cell r="J2537">
            <v>0</v>
          </cell>
        </row>
        <row r="2538">
          <cell r="B2538" t="str">
            <v>32500-0000-0000-0000</v>
          </cell>
          <cell r="E2538">
            <v>-111342968.14</v>
          </cell>
          <cell r="J2538">
            <v>-178905900.19999999</v>
          </cell>
        </row>
        <row r="2539">
          <cell r="B2539" t="str">
            <v>32510-0000-0000-0000</v>
          </cell>
          <cell r="E2539">
            <v>12003798.029999999</v>
          </cell>
          <cell r="J2539">
            <v>-55559134.030000001</v>
          </cell>
        </row>
        <row r="2540">
          <cell r="B2540" t="str">
            <v>32510-0001-0000-0000</v>
          </cell>
          <cell r="E2540">
            <v>12003798.029999999</v>
          </cell>
          <cell r="J2540">
            <v>-55559134.030000001</v>
          </cell>
        </row>
        <row r="2541">
          <cell r="B2541" t="str">
            <v>32520-0000-0000-0000</v>
          </cell>
          <cell r="E2541">
            <v>-123346766.17</v>
          </cell>
          <cell r="J2541">
            <v>-123346766.17</v>
          </cell>
        </row>
        <row r="2542">
          <cell r="B2542" t="str">
            <v>32520-0001-0000-0000</v>
          </cell>
          <cell r="E2542">
            <v>-123346766.17</v>
          </cell>
          <cell r="J2542">
            <v>-123346766.17</v>
          </cell>
        </row>
        <row r="2543">
          <cell r="B2543" t="str">
            <v>40000-0000-0000-0000</v>
          </cell>
          <cell r="E2543">
            <v>0</v>
          </cell>
          <cell r="J2543">
            <v>91663494.329999998</v>
          </cell>
        </row>
        <row r="2544">
          <cell r="B2544" t="str">
            <v>41000-0000-0000-0000</v>
          </cell>
          <cell r="E2544">
            <v>0</v>
          </cell>
          <cell r="J2544">
            <v>77351838.450000003</v>
          </cell>
        </row>
        <row r="2545">
          <cell r="B2545" t="str">
            <v>41700-0000-0000-0000</v>
          </cell>
          <cell r="E2545">
            <v>0</v>
          </cell>
          <cell r="J2545">
            <v>77351838.450000003</v>
          </cell>
        </row>
        <row r="2546">
          <cell r="B2546" t="str">
            <v>41740-0000-0000-0000</v>
          </cell>
          <cell r="E2546">
            <v>0</v>
          </cell>
          <cell r="J2546">
            <v>77351838.450000003</v>
          </cell>
        </row>
        <row r="2547">
          <cell r="B2547" t="str">
            <v>41740-0072-0000-0000</v>
          </cell>
          <cell r="E2547">
            <v>0</v>
          </cell>
          <cell r="J2547">
            <v>77351838.450000003</v>
          </cell>
        </row>
        <row r="2548">
          <cell r="B2548" t="str">
            <v>41740-0072-0001-0000</v>
          </cell>
          <cell r="E2548">
            <v>0</v>
          </cell>
          <cell r="J2548">
            <v>0</v>
          </cell>
        </row>
        <row r="2549">
          <cell r="B2549" t="str">
            <v>41740-0072-0002-0000</v>
          </cell>
          <cell r="E2549">
            <v>0</v>
          </cell>
          <cell r="J2549">
            <v>2104684.84</v>
          </cell>
        </row>
        <row r="2550">
          <cell r="B2550" t="str">
            <v>41740-0072-0003-0000</v>
          </cell>
          <cell r="E2550">
            <v>0</v>
          </cell>
          <cell r="J2550">
            <v>519215</v>
          </cell>
        </row>
        <row r="2551">
          <cell r="B2551" t="str">
            <v>41740-0072-0004-0000</v>
          </cell>
          <cell r="E2551">
            <v>0</v>
          </cell>
          <cell r="J2551">
            <v>77870.929999999993</v>
          </cell>
        </row>
        <row r="2552">
          <cell r="B2552" t="str">
            <v>41740-0072-0005-0000</v>
          </cell>
          <cell r="E2552">
            <v>0</v>
          </cell>
          <cell r="J2552">
            <v>0</v>
          </cell>
        </row>
        <row r="2553">
          <cell r="B2553" t="str">
            <v>41740-0072-0006-0000</v>
          </cell>
          <cell r="E2553">
            <v>0</v>
          </cell>
          <cell r="J2553">
            <v>73353786.379999995</v>
          </cell>
        </row>
        <row r="2554">
          <cell r="B2554" t="str">
            <v>41740-0072-0007-0000</v>
          </cell>
          <cell r="E2554">
            <v>0</v>
          </cell>
          <cell r="J2554">
            <v>1275411.3</v>
          </cell>
        </row>
        <row r="2555">
          <cell r="B2555" t="str">
            <v>41740-0072-0008-0000</v>
          </cell>
          <cell r="E2555">
            <v>0</v>
          </cell>
          <cell r="J2555">
            <v>0</v>
          </cell>
        </row>
        <row r="2556">
          <cell r="B2556" t="str">
            <v>41740-0072-0009-0000</v>
          </cell>
          <cell r="E2556">
            <v>0</v>
          </cell>
          <cell r="J2556">
            <v>0</v>
          </cell>
        </row>
        <row r="2557">
          <cell r="B2557" t="str">
            <v>41740-0072-0010-0000</v>
          </cell>
          <cell r="E2557">
            <v>0</v>
          </cell>
          <cell r="J2557">
            <v>20870</v>
          </cell>
        </row>
        <row r="2558">
          <cell r="B2558" t="str">
            <v>41740-0072-0011-0000</v>
          </cell>
          <cell r="E2558">
            <v>0</v>
          </cell>
          <cell r="J2558">
            <v>0</v>
          </cell>
        </row>
        <row r="2559">
          <cell r="B2559" t="str">
            <v>43000-0000-0000-0000</v>
          </cell>
          <cell r="E2559">
            <v>0</v>
          </cell>
          <cell r="J2559">
            <v>14311655.880000001</v>
          </cell>
        </row>
        <row r="2560">
          <cell r="B2560" t="str">
            <v>43100-0000-0000-0000</v>
          </cell>
          <cell r="E2560">
            <v>0</v>
          </cell>
          <cell r="J2560">
            <v>6237497.29</v>
          </cell>
        </row>
        <row r="2561">
          <cell r="B2561" t="str">
            <v>43100-0072-0000-0000</v>
          </cell>
          <cell r="E2561">
            <v>0</v>
          </cell>
          <cell r="J2561">
            <v>6237497.29</v>
          </cell>
        </row>
        <row r="2562">
          <cell r="B2562" t="str">
            <v>43110-0072-0000-0000</v>
          </cell>
          <cell r="E2562">
            <v>0</v>
          </cell>
          <cell r="J2562">
            <v>6237497.29</v>
          </cell>
        </row>
        <row r="2563">
          <cell r="B2563" t="str">
            <v>43110-0072-0001-0000</v>
          </cell>
          <cell r="E2563">
            <v>0</v>
          </cell>
          <cell r="J2563">
            <v>67762.23</v>
          </cell>
        </row>
        <row r="2564">
          <cell r="B2564" t="str">
            <v>43110-0072-0002-0000</v>
          </cell>
          <cell r="E2564">
            <v>0</v>
          </cell>
          <cell r="J2564">
            <v>508374.95</v>
          </cell>
        </row>
        <row r="2565">
          <cell r="B2565" t="str">
            <v>43110-0072-0003-0000</v>
          </cell>
          <cell r="E2565">
            <v>0</v>
          </cell>
          <cell r="J2565">
            <v>0</v>
          </cell>
        </row>
        <row r="2566">
          <cell r="B2566" t="str">
            <v>43110-0072-0004-0000</v>
          </cell>
          <cell r="E2566">
            <v>0</v>
          </cell>
          <cell r="J2566">
            <v>1646875.5</v>
          </cell>
        </row>
        <row r="2567">
          <cell r="B2567" t="str">
            <v>43110-0072-0005-0000</v>
          </cell>
          <cell r="E2567">
            <v>0</v>
          </cell>
          <cell r="J2567">
            <v>359776.26</v>
          </cell>
        </row>
        <row r="2568">
          <cell r="B2568" t="str">
            <v>43110-0072-0006-0000</v>
          </cell>
          <cell r="E2568">
            <v>0</v>
          </cell>
          <cell r="J2568">
            <v>3654708.35</v>
          </cell>
        </row>
        <row r="2569">
          <cell r="B2569" t="str">
            <v>43110-0072-0007-0000</v>
          </cell>
          <cell r="E2569">
            <v>0</v>
          </cell>
          <cell r="J2569">
            <v>0</v>
          </cell>
        </row>
        <row r="2570">
          <cell r="B2570" t="str">
            <v>43190-0000-0000-0000</v>
          </cell>
          <cell r="E2570">
            <v>0</v>
          </cell>
          <cell r="J2570">
            <v>0</v>
          </cell>
        </row>
        <row r="2571">
          <cell r="B2571" t="str">
            <v>43900-0000-0000-0000</v>
          </cell>
          <cell r="E2571">
            <v>0</v>
          </cell>
          <cell r="J2571">
            <v>8074158.5899999999</v>
          </cell>
        </row>
        <row r="2572">
          <cell r="B2572" t="str">
            <v>43900-0072-0000-0000</v>
          </cell>
          <cell r="E2572">
            <v>0</v>
          </cell>
          <cell r="J2572">
            <v>8074158.5899999999</v>
          </cell>
        </row>
        <row r="2573">
          <cell r="B2573" t="str">
            <v>43910-0072-0000-0000</v>
          </cell>
          <cell r="E2573">
            <v>0</v>
          </cell>
          <cell r="J2573">
            <v>0</v>
          </cell>
        </row>
        <row r="2574">
          <cell r="B2574" t="str">
            <v>43920-0072-0000-0000</v>
          </cell>
          <cell r="E2574">
            <v>0</v>
          </cell>
          <cell r="J2574">
            <v>33540.1</v>
          </cell>
        </row>
        <row r="2575">
          <cell r="B2575" t="str">
            <v>43920-0072-0001-0000</v>
          </cell>
          <cell r="E2575">
            <v>0</v>
          </cell>
          <cell r="J2575">
            <v>33540.1</v>
          </cell>
        </row>
        <row r="2576">
          <cell r="B2576" t="str">
            <v>43920-0072-0002-0000</v>
          </cell>
          <cell r="E2576">
            <v>0</v>
          </cell>
          <cell r="J2576">
            <v>0</v>
          </cell>
        </row>
        <row r="2577">
          <cell r="B2577" t="str">
            <v>43930-0072-0000-0000</v>
          </cell>
          <cell r="E2577">
            <v>0</v>
          </cell>
          <cell r="J2577">
            <v>1566838.32</v>
          </cell>
        </row>
        <row r="2578">
          <cell r="B2578" t="str">
            <v>43930-0072-0001-0000</v>
          </cell>
          <cell r="E2578">
            <v>0</v>
          </cell>
          <cell r="J2578">
            <v>1566838.32</v>
          </cell>
        </row>
        <row r="2579">
          <cell r="B2579" t="str">
            <v>43990-0072-0000-0000</v>
          </cell>
          <cell r="E2579">
            <v>0</v>
          </cell>
          <cell r="J2579">
            <v>6473780.1699999999</v>
          </cell>
        </row>
        <row r="2580">
          <cell r="B2580" t="str">
            <v>43990-0072-0001-0000</v>
          </cell>
          <cell r="E2580">
            <v>0</v>
          </cell>
          <cell r="J2580">
            <v>6202189.75</v>
          </cell>
        </row>
        <row r="2581">
          <cell r="B2581" t="str">
            <v>43990-0072-0002-0000</v>
          </cell>
          <cell r="E2581">
            <v>0</v>
          </cell>
          <cell r="J2581">
            <v>46254.5</v>
          </cell>
        </row>
        <row r="2582">
          <cell r="B2582" t="str">
            <v>43990-0072-0003-0000</v>
          </cell>
          <cell r="E2582">
            <v>0</v>
          </cell>
          <cell r="J2582">
            <v>0</v>
          </cell>
        </row>
        <row r="2583">
          <cell r="B2583" t="str">
            <v>43990-0072-0004-0000</v>
          </cell>
          <cell r="E2583">
            <v>0</v>
          </cell>
          <cell r="J2583">
            <v>215969</v>
          </cell>
        </row>
        <row r="2584">
          <cell r="B2584" t="str">
            <v>43990-0072-0005-0000</v>
          </cell>
          <cell r="E2584">
            <v>0</v>
          </cell>
          <cell r="J2584">
            <v>9366.92</v>
          </cell>
        </row>
        <row r="2585">
          <cell r="B2585" t="str">
            <v>50000-0000-0000-0000</v>
          </cell>
          <cell r="J2585">
            <v>69309560.560000002</v>
          </cell>
        </row>
        <row r="2586">
          <cell r="B2586" t="str">
            <v>51000-0000-0000-0000</v>
          </cell>
          <cell r="J2586">
            <v>55266489.100000001</v>
          </cell>
        </row>
        <row r="2587">
          <cell r="B2587" t="str">
            <v>51100-1000-0000-0000</v>
          </cell>
          <cell r="J2587">
            <v>919684.81</v>
          </cell>
        </row>
        <row r="2588">
          <cell r="B2588" t="str">
            <v>51110-1100-0000-0000</v>
          </cell>
          <cell r="J2588">
            <v>766378.2</v>
          </cell>
        </row>
        <row r="2589">
          <cell r="B2589" t="str">
            <v>51110-1110-0000-0000</v>
          </cell>
          <cell r="J2589">
            <v>0</v>
          </cell>
        </row>
        <row r="2590">
          <cell r="B2590" t="str">
            <v>51110-1120-0000-0000</v>
          </cell>
          <cell r="J2590">
            <v>0</v>
          </cell>
        </row>
        <row r="2591">
          <cell r="B2591" t="str">
            <v>51110-1130-0000-0000</v>
          </cell>
          <cell r="J2591">
            <v>766378.2</v>
          </cell>
        </row>
        <row r="2592">
          <cell r="B2592" t="str">
            <v>51110-1140-0000-0000</v>
          </cell>
          <cell r="J2592">
            <v>0</v>
          </cell>
        </row>
        <row r="2593">
          <cell r="B2593" t="str">
            <v>51120-1200-0000-0000</v>
          </cell>
          <cell r="J2593">
            <v>0</v>
          </cell>
        </row>
        <row r="2594">
          <cell r="B2594" t="str">
            <v>51120-1210-0000-0000</v>
          </cell>
          <cell r="J2594">
            <v>0</v>
          </cell>
        </row>
        <row r="2595">
          <cell r="B2595" t="str">
            <v>51130-1300-0000-0000</v>
          </cell>
          <cell r="J2595">
            <v>28228.26</v>
          </cell>
        </row>
        <row r="2596">
          <cell r="B2596" t="str">
            <v>51130-1310-0000-0000</v>
          </cell>
          <cell r="J2596">
            <v>0</v>
          </cell>
        </row>
        <row r="2597">
          <cell r="B2597" t="str">
            <v>51130-1320-0000-0000</v>
          </cell>
          <cell r="J2597">
            <v>28228.26</v>
          </cell>
        </row>
        <row r="2598">
          <cell r="B2598" t="str">
            <v>51130-1330-0000-0000</v>
          </cell>
          <cell r="J2598">
            <v>0</v>
          </cell>
        </row>
        <row r="2599">
          <cell r="B2599" t="str">
            <v>51130-1340-0000-0000</v>
          </cell>
          <cell r="J2599">
            <v>0</v>
          </cell>
        </row>
        <row r="2600">
          <cell r="B2600" t="str">
            <v>51130-1350-0000-0000</v>
          </cell>
          <cell r="J2600">
            <v>0</v>
          </cell>
        </row>
        <row r="2601">
          <cell r="B2601" t="str">
            <v>51130-1360-0000-0000</v>
          </cell>
          <cell r="J2601">
            <v>0</v>
          </cell>
        </row>
        <row r="2602">
          <cell r="B2602" t="str">
            <v>51130-1370-0000-0000</v>
          </cell>
          <cell r="J2602">
            <v>0</v>
          </cell>
        </row>
        <row r="2603">
          <cell r="B2603" t="str">
            <v>51130-1380-0000-0000</v>
          </cell>
          <cell r="J2603">
            <v>0</v>
          </cell>
        </row>
        <row r="2604">
          <cell r="B2604" t="str">
            <v>51140-1400-0000-0000</v>
          </cell>
          <cell r="J2604">
            <v>71658.350000000006</v>
          </cell>
        </row>
        <row r="2605">
          <cell r="B2605" t="str">
            <v>51140-1410-0000-0000</v>
          </cell>
          <cell r="J2605">
            <v>29006.46</v>
          </cell>
        </row>
        <row r="2606">
          <cell r="B2606" t="str">
            <v>51140-1420-0000-0000</v>
          </cell>
          <cell r="J2606">
            <v>21010.79</v>
          </cell>
        </row>
        <row r="2607">
          <cell r="B2607" t="str">
            <v>51140-1430-0000-0000</v>
          </cell>
          <cell r="J2607">
            <v>21641.1</v>
          </cell>
        </row>
        <row r="2608">
          <cell r="B2608" t="str">
            <v>51140-1440-0000-0000</v>
          </cell>
          <cell r="J2608">
            <v>0</v>
          </cell>
        </row>
        <row r="2609">
          <cell r="B2609" t="str">
            <v>51150-1500-0000-0000</v>
          </cell>
          <cell r="J2609">
            <v>0</v>
          </cell>
        </row>
        <row r="2610">
          <cell r="B2610" t="str">
            <v>51150-1510-0000-0000</v>
          </cell>
          <cell r="J2610">
            <v>0</v>
          </cell>
        </row>
        <row r="2611">
          <cell r="B2611" t="str">
            <v>51150-1520-0000-0000</v>
          </cell>
          <cell r="J2611">
            <v>0</v>
          </cell>
        </row>
        <row r="2612">
          <cell r="B2612" t="str">
            <v>51150-1530-0000-0000</v>
          </cell>
          <cell r="J2612">
            <v>0</v>
          </cell>
        </row>
        <row r="2613">
          <cell r="B2613" t="str">
            <v>51150-1540-0000-0000</v>
          </cell>
          <cell r="J2613">
            <v>0</v>
          </cell>
        </row>
        <row r="2614">
          <cell r="B2614" t="str">
            <v>51150-1550-0000-0000</v>
          </cell>
          <cell r="J2614">
            <v>0</v>
          </cell>
        </row>
        <row r="2615">
          <cell r="B2615" t="str">
            <v>51150-1590-0000-0000</v>
          </cell>
          <cell r="J2615">
            <v>0</v>
          </cell>
        </row>
        <row r="2616">
          <cell r="B2616" t="str">
            <v>51160-1600-0000-0000</v>
          </cell>
          <cell r="J2616">
            <v>0</v>
          </cell>
        </row>
        <row r="2617">
          <cell r="B2617" t="str">
            <v>51160-1610-0000-0000</v>
          </cell>
          <cell r="J2617">
            <v>0</v>
          </cell>
        </row>
        <row r="2618">
          <cell r="B2618" t="str">
            <v>51170-1700-0000-0000</v>
          </cell>
          <cell r="J2618">
            <v>0</v>
          </cell>
        </row>
        <row r="2619">
          <cell r="B2619" t="str">
            <v>51170-1710-0000-0000</v>
          </cell>
          <cell r="J2619">
            <v>0</v>
          </cell>
        </row>
        <row r="2620">
          <cell r="B2620" t="str">
            <v>51170-1720-0000-0000</v>
          </cell>
          <cell r="J2620">
            <v>0</v>
          </cell>
        </row>
        <row r="2621">
          <cell r="B2621" t="str">
            <v>51180-1800-0000-0000</v>
          </cell>
          <cell r="J2621">
            <v>53420</v>
          </cell>
        </row>
        <row r="2622">
          <cell r="B2622" t="str">
            <v>51180-1810-0000-0000</v>
          </cell>
          <cell r="J2622">
            <v>53420</v>
          </cell>
        </row>
        <row r="2623">
          <cell r="B2623" t="str">
            <v>51180-1820-0000-0000</v>
          </cell>
          <cell r="J2623">
            <v>0</v>
          </cell>
        </row>
        <row r="2624">
          <cell r="B2624" t="str">
            <v>51200-2000-0000-0000</v>
          </cell>
          <cell r="J2624">
            <v>1136931.47</v>
          </cell>
        </row>
        <row r="2625">
          <cell r="B2625" t="str">
            <v>51210-2100-0000-0000</v>
          </cell>
          <cell r="J2625">
            <v>153346.76</v>
          </cell>
        </row>
        <row r="2626">
          <cell r="B2626" t="str">
            <v>51210-2110-0000-0000</v>
          </cell>
          <cell r="J2626">
            <v>36458.550000000003</v>
          </cell>
        </row>
        <row r="2627">
          <cell r="B2627" t="str">
            <v>51210-2120-0000-0000</v>
          </cell>
          <cell r="J2627">
            <v>0</v>
          </cell>
        </row>
        <row r="2628">
          <cell r="B2628" t="str">
            <v>51210-2130-0000-0000</v>
          </cell>
          <cell r="J2628">
            <v>0</v>
          </cell>
        </row>
        <row r="2629">
          <cell r="B2629" t="str">
            <v>51210-2140-0000-0000</v>
          </cell>
          <cell r="J2629">
            <v>116888.21</v>
          </cell>
        </row>
        <row r="2630">
          <cell r="B2630" t="str">
            <v>51210-2150-0000-0000</v>
          </cell>
          <cell r="J2630">
            <v>0</v>
          </cell>
        </row>
        <row r="2631">
          <cell r="B2631" t="str">
            <v>51210-2160-0000-0000</v>
          </cell>
          <cell r="J2631">
            <v>0</v>
          </cell>
        </row>
        <row r="2632">
          <cell r="B2632" t="str">
            <v>51210-2170-0000-0000</v>
          </cell>
          <cell r="J2632">
            <v>0</v>
          </cell>
        </row>
        <row r="2633">
          <cell r="B2633" t="str">
            <v>51210-2180-0000-0000</v>
          </cell>
          <cell r="J2633">
            <v>0</v>
          </cell>
        </row>
        <row r="2634">
          <cell r="B2634" t="str">
            <v>51220-2200-0000-0000</v>
          </cell>
          <cell r="J2634">
            <v>0</v>
          </cell>
        </row>
        <row r="2635">
          <cell r="B2635" t="str">
            <v>51220-2210-0000-0000</v>
          </cell>
          <cell r="J2635">
            <v>0</v>
          </cell>
        </row>
        <row r="2636">
          <cell r="B2636" t="str">
            <v>51220-2220-0000-0000</v>
          </cell>
          <cell r="J2636">
            <v>0</v>
          </cell>
        </row>
        <row r="2637">
          <cell r="B2637" t="str">
            <v>51220-2230-0000-0000</v>
          </cell>
          <cell r="J2637">
            <v>0</v>
          </cell>
        </row>
        <row r="2638">
          <cell r="B2638" t="str">
            <v>51230-2300-0000-0000</v>
          </cell>
          <cell r="J2638">
            <v>0</v>
          </cell>
        </row>
        <row r="2639">
          <cell r="B2639" t="str">
            <v>51230-2310-0000-0000</v>
          </cell>
          <cell r="J2639">
            <v>0</v>
          </cell>
        </row>
        <row r="2640">
          <cell r="B2640" t="str">
            <v>51230-2320-0000-0000</v>
          </cell>
          <cell r="J2640">
            <v>0</v>
          </cell>
        </row>
        <row r="2641">
          <cell r="B2641" t="str">
            <v>51230-2330-0000-0000</v>
          </cell>
          <cell r="J2641">
            <v>0</v>
          </cell>
        </row>
        <row r="2642">
          <cell r="B2642" t="str">
            <v>51230-2340-0000-0000</v>
          </cell>
          <cell r="J2642">
            <v>0</v>
          </cell>
        </row>
        <row r="2643">
          <cell r="B2643" t="str">
            <v>51230-2350-0000-0000</v>
          </cell>
          <cell r="J2643">
            <v>0</v>
          </cell>
        </row>
        <row r="2644">
          <cell r="B2644" t="str">
            <v>51230-2360-0000-0000</v>
          </cell>
          <cell r="J2644">
            <v>0</v>
          </cell>
        </row>
        <row r="2645">
          <cell r="B2645" t="str">
            <v>51230-2370-0000-0000</v>
          </cell>
          <cell r="J2645">
            <v>0</v>
          </cell>
        </row>
        <row r="2646">
          <cell r="B2646" t="str">
            <v>51230-2380-0000-0000</v>
          </cell>
          <cell r="J2646">
            <v>0</v>
          </cell>
        </row>
        <row r="2647">
          <cell r="B2647" t="str">
            <v>51230-2390-0000-0000</v>
          </cell>
          <cell r="J2647">
            <v>0</v>
          </cell>
        </row>
        <row r="2648">
          <cell r="B2648" t="str">
            <v>51240-2400-0000-0000</v>
          </cell>
          <cell r="J2648">
            <v>360482.46</v>
          </cell>
        </row>
        <row r="2649">
          <cell r="B2649" t="str">
            <v>51240-2410-0000-0000</v>
          </cell>
          <cell r="J2649">
            <v>0</v>
          </cell>
        </row>
        <row r="2650">
          <cell r="B2650" t="str">
            <v>51240-2420-0000-0000</v>
          </cell>
          <cell r="J2650">
            <v>0</v>
          </cell>
        </row>
        <row r="2651">
          <cell r="B2651" t="str">
            <v>51240-2430-0000-0000</v>
          </cell>
          <cell r="J2651">
            <v>0</v>
          </cell>
        </row>
        <row r="2652">
          <cell r="B2652" t="str">
            <v>51240-2440-0000-0000</v>
          </cell>
          <cell r="J2652">
            <v>0</v>
          </cell>
        </row>
        <row r="2653">
          <cell r="B2653" t="str">
            <v>51240-2450-0000-0000</v>
          </cell>
          <cell r="J2653">
            <v>0</v>
          </cell>
        </row>
        <row r="2654">
          <cell r="B2654" t="str">
            <v>51240-2460-0000-0000</v>
          </cell>
          <cell r="J2654">
            <v>176202.3</v>
          </cell>
        </row>
        <row r="2655">
          <cell r="B2655" t="str">
            <v>51240-2470-0000-0000</v>
          </cell>
          <cell r="J2655">
            <v>0</v>
          </cell>
        </row>
        <row r="2656">
          <cell r="B2656" t="str">
            <v>51240-2480-0000-0000</v>
          </cell>
          <cell r="J2656">
            <v>0</v>
          </cell>
        </row>
        <row r="2657">
          <cell r="B2657" t="str">
            <v>51240-2490-0000-0000</v>
          </cell>
          <cell r="J2657">
            <v>184280.16</v>
          </cell>
        </row>
        <row r="2658">
          <cell r="B2658" t="str">
            <v>51250-2500-0000-0000</v>
          </cell>
          <cell r="J2658">
            <v>295595.48</v>
          </cell>
        </row>
        <row r="2659">
          <cell r="B2659" t="str">
            <v>51250-2510-0000-0000</v>
          </cell>
          <cell r="J2659">
            <v>292434</v>
          </cell>
        </row>
        <row r="2660">
          <cell r="B2660" t="str">
            <v>51250-2520-0000-0000</v>
          </cell>
          <cell r="J2660">
            <v>0</v>
          </cell>
        </row>
        <row r="2661">
          <cell r="B2661" t="str">
            <v>51250-2530-0000-0000</v>
          </cell>
          <cell r="J2661">
            <v>3161.48</v>
          </cell>
        </row>
        <row r="2662">
          <cell r="B2662" t="str">
            <v>51250-2540-0000-0000</v>
          </cell>
          <cell r="J2662">
            <v>0</v>
          </cell>
        </row>
        <row r="2663">
          <cell r="B2663" t="str">
            <v>51250-2550-0000-0000</v>
          </cell>
          <cell r="J2663">
            <v>0</v>
          </cell>
        </row>
        <row r="2664">
          <cell r="B2664" t="str">
            <v>51250-2560-0000-0000</v>
          </cell>
          <cell r="J2664">
            <v>0</v>
          </cell>
        </row>
        <row r="2665">
          <cell r="B2665" t="str">
            <v>51250-2590-0000-0000</v>
          </cell>
          <cell r="J2665">
            <v>0</v>
          </cell>
        </row>
        <row r="2666">
          <cell r="B2666" t="str">
            <v>51260-2600-0000-0000</v>
          </cell>
          <cell r="J2666">
            <v>291224.27</v>
          </cell>
        </row>
        <row r="2667">
          <cell r="B2667" t="str">
            <v>51260-2610-0000-0000</v>
          </cell>
          <cell r="J2667">
            <v>291224.27</v>
          </cell>
        </row>
        <row r="2668">
          <cell r="B2668" t="str">
            <v>51260-2620-0000-0000</v>
          </cell>
          <cell r="J2668">
            <v>0</v>
          </cell>
        </row>
        <row r="2669">
          <cell r="B2669" t="str">
            <v>51270-2700-0000-0000</v>
          </cell>
          <cell r="J2669">
            <v>0</v>
          </cell>
        </row>
        <row r="2670">
          <cell r="B2670" t="str">
            <v>51270-2710-0000-0000</v>
          </cell>
          <cell r="J2670">
            <v>0</v>
          </cell>
        </row>
        <row r="2671">
          <cell r="B2671" t="str">
            <v>51270-2720-0000-0000</v>
          </cell>
          <cell r="J2671">
            <v>0</v>
          </cell>
        </row>
        <row r="2672">
          <cell r="B2672" t="str">
            <v>51270-2730-0000-0000</v>
          </cell>
          <cell r="J2672">
            <v>0</v>
          </cell>
        </row>
        <row r="2673">
          <cell r="B2673" t="str">
            <v>51270-2740-0000-0000</v>
          </cell>
          <cell r="J2673">
            <v>0</v>
          </cell>
        </row>
        <row r="2674">
          <cell r="B2674" t="str">
            <v>51270-2750-0000-0000</v>
          </cell>
          <cell r="J2674">
            <v>0</v>
          </cell>
        </row>
        <row r="2675">
          <cell r="B2675" t="str">
            <v>51280-2800-0000-0000</v>
          </cell>
          <cell r="J2675">
            <v>0</v>
          </cell>
        </row>
        <row r="2676">
          <cell r="B2676" t="str">
            <v>51280-2810-0000-0000</v>
          </cell>
          <cell r="J2676">
            <v>0</v>
          </cell>
        </row>
        <row r="2677">
          <cell r="B2677" t="str">
            <v>51280-2820-0000-0000</v>
          </cell>
          <cell r="J2677">
            <v>0</v>
          </cell>
        </row>
        <row r="2678">
          <cell r="B2678" t="str">
            <v>51280-2830-0000-0000</v>
          </cell>
          <cell r="J2678">
            <v>0</v>
          </cell>
        </row>
        <row r="2679">
          <cell r="B2679" t="str">
            <v>51290-2900-0000-0000</v>
          </cell>
          <cell r="J2679">
            <v>36282.5</v>
          </cell>
        </row>
        <row r="2680">
          <cell r="B2680" t="str">
            <v>51290-2910-0000-0000</v>
          </cell>
          <cell r="J2680">
            <v>950</v>
          </cell>
        </row>
        <row r="2681">
          <cell r="B2681" t="str">
            <v>51290-2920-0000-0000</v>
          </cell>
          <cell r="J2681">
            <v>18350</v>
          </cell>
        </row>
        <row r="2682">
          <cell r="B2682" t="str">
            <v>51290-2930-0000-0000</v>
          </cell>
          <cell r="J2682">
            <v>0</v>
          </cell>
        </row>
        <row r="2683">
          <cell r="B2683" t="str">
            <v>51290-2940-0000-0000</v>
          </cell>
          <cell r="J2683">
            <v>12209.23</v>
          </cell>
        </row>
        <row r="2684">
          <cell r="B2684" t="str">
            <v>51290-2950-0000-0000</v>
          </cell>
          <cell r="J2684">
            <v>0</v>
          </cell>
        </row>
        <row r="2685">
          <cell r="B2685" t="str">
            <v>51290-2960-0000-0000</v>
          </cell>
          <cell r="J2685">
            <v>0</v>
          </cell>
        </row>
        <row r="2686">
          <cell r="B2686" t="str">
            <v>51290-2970-0000-0000</v>
          </cell>
          <cell r="J2686">
            <v>0</v>
          </cell>
        </row>
        <row r="2687">
          <cell r="B2687" t="str">
            <v>51290-2980-0000-0000</v>
          </cell>
          <cell r="J2687">
            <v>4773.2700000000004</v>
          </cell>
        </row>
        <row r="2688">
          <cell r="B2688" t="str">
            <v>51290-2990-0000-0000</v>
          </cell>
          <cell r="J2688">
            <v>0</v>
          </cell>
        </row>
        <row r="2689">
          <cell r="B2689" t="str">
            <v>51300-0000-0000-0000</v>
          </cell>
          <cell r="J2689">
            <v>53209872.82</v>
          </cell>
        </row>
        <row r="2690">
          <cell r="B2690" t="str">
            <v>51310-3100-0000-0000</v>
          </cell>
          <cell r="J2690">
            <v>6870424.9500000002</v>
          </cell>
        </row>
        <row r="2691">
          <cell r="B2691" t="str">
            <v>51310-3110-0000-0000</v>
          </cell>
          <cell r="J2691">
            <v>6718419.5899999999</v>
          </cell>
        </row>
        <row r="2692">
          <cell r="B2692" t="str">
            <v>51310-3120-0000-0000</v>
          </cell>
          <cell r="J2692">
            <v>3879.09</v>
          </cell>
        </row>
        <row r="2693">
          <cell r="B2693" t="str">
            <v>51310-3130-0000-0000</v>
          </cell>
          <cell r="J2693">
            <v>0</v>
          </cell>
        </row>
        <row r="2694">
          <cell r="B2694" t="str">
            <v>51310-3140-0000-0000</v>
          </cell>
          <cell r="J2694">
            <v>39078.839999999997</v>
          </cell>
        </row>
        <row r="2695">
          <cell r="B2695" t="str">
            <v>51310-3150-0000-0000</v>
          </cell>
          <cell r="J2695">
            <v>0</v>
          </cell>
        </row>
        <row r="2696">
          <cell r="B2696" t="str">
            <v>51310-3160-0000-0000</v>
          </cell>
          <cell r="J2696">
            <v>0</v>
          </cell>
        </row>
        <row r="2697">
          <cell r="B2697" t="str">
            <v>51310-3170-0000-0000</v>
          </cell>
          <cell r="J2697">
            <v>109047.43</v>
          </cell>
        </row>
        <row r="2698">
          <cell r="B2698" t="str">
            <v>51310-3180-0000-0000</v>
          </cell>
          <cell r="J2698">
            <v>0</v>
          </cell>
        </row>
        <row r="2699">
          <cell r="B2699" t="str">
            <v>51310-3190-0000-0000</v>
          </cell>
          <cell r="J2699">
            <v>0</v>
          </cell>
        </row>
        <row r="2700">
          <cell r="B2700" t="str">
            <v>51320-3200-0000-0000</v>
          </cell>
          <cell r="J2700">
            <v>1696953.52</v>
          </cell>
        </row>
        <row r="2701">
          <cell r="B2701" t="str">
            <v>51320-3210-0000-0000</v>
          </cell>
          <cell r="J2701">
            <v>0</v>
          </cell>
        </row>
        <row r="2702">
          <cell r="B2702" t="str">
            <v>51320-3220-0000-0000</v>
          </cell>
          <cell r="J2702">
            <v>1488012.61</v>
          </cell>
        </row>
        <row r="2703">
          <cell r="B2703" t="str">
            <v>51320-3230-0000-0000</v>
          </cell>
          <cell r="J2703">
            <v>0</v>
          </cell>
        </row>
        <row r="2704">
          <cell r="B2704" t="str">
            <v>51320-3240-0000-0000</v>
          </cell>
          <cell r="J2704">
            <v>0</v>
          </cell>
        </row>
        <row r="2705">
          <cell r="B2705" t="str">
            <v>51320-3250-0000-0000</v>
          </cell>
          <cell r="J2705">
            <v>151630.13</v>
          </cell>
        </row>
        <row r="2706">
          <cell r="B2706" t="str">
            <v>51320-3260-0000-0000</v>
          </cell>
          <cell r="J2706">
            <v>35000</v>
          </cell>
        </row>
        <row r="2707">
          <cell r="B2707" t="str">
            <v>51320-3270-0000-0000</v>
          </cell>
          <cell r="J2707">
            <v>17488.28</v>
          </cell>
        </row>
        <row r="2708">
          <cell r="B2708" t="str">
            <v>51320-3280-0000-0000</v>
          </cell>
          <cell r="J2708">
            <v>0</v>
          </cell>
        </row>
        <row r="2709">
          <cell r="B2709" t="str">
            <v>51320-3290-0000-0000</v>
          </cell>
          <cell r="J2709">
            <v>4822.5</v>
          </cell>
        </row>
        <row r="2710">
          <cell r="B2710" t="str">
            <v>51330-3300-0000-0000</v>
          </cell>
          <cell r="J2710">
            <v>22584969.190000001</v>
          </cell>
        </row>
        <row r="2711">
          <cell r="B2711" t="str">
            <v>51330-3310-0000-0000</v>
          </cell>
          <cell r="J2711">
            <v>1788642.24</v>
          </cell>
        </row>
        <row r="2712">
          <cell r="B2712" t="str">
            <v>51330-3320-0000-0000</v>
          </cell>
          <cell r="J2712">
            <v>1549154.01</v>
          </cell>
        </row>
        <row r="2713">
          <cell r="B2713" t="str">
            <v>51330-3330-0000-0000</v>
          </cell>
          <cell r="J2713">
            <v>2325709.38</v>
          </cell>
        </row>
        <row r="2714">
          <cell r="B2714" t="str">
            <v>51330-3340-0000-0000</v>
          </cell>
          <cell r="J2714">
            <v>0</v>
          </cell>
        </row>
        <row r="2715">
          <cell r="B2715" t="str">
            <v>51330-3350-0000-0000</v>
          </cell>
          <cell r="J2715">
            <v>0</v>
          </cell>
        </row>
        <row r="2716">
          <cell r="B2716" t="str">
            <v>51330-3360-0000-0000</v>
          </cell>
          <cell r="J2716">
            <v>0</v>
          </cell>
        </row>
        <row r="2717">
          <cell r="B2717" t="str">
            <v>51330-3370-0000-0000</v>
          </cell>
          <cell r="J2717">
            <v>0</v>
          </cell>
        </row>
        <row r="2718">
          <cell r="B2718" t="str">
            <v>51330-3380-0000-0000</v>
          </cell>
          <cell r="J2718">
            <v>12875115.74</v>
          </cell>
        </row>
        <row r="2719">
          <cell r="B2719" t="str">
            <v>51330-3390-0000-0000</v>
          </cell>
          <cell r="J2719">
            <v>4046347.82</v>
          </cell>
        </row>
        <row r="2720">
          <cell r="B2720" t="str">
            <v>51340-3400-0000-0000</v>
          </cell>
          <cell r="J2720">
            <v>128153.96</v>
          </cell>
        </row>
        <row r="2721">
          <cell r="B2721" t="str">
            <v>51340-3410-0000-0000</v>
          </cell>
          <cell r="J2721">
            <v>128153.96</v>
          </cell>
        </row>
        <row r="2722">
          <cell r="B2722" t="str">
            <v>51340-3410-0001-0000</v>
          </cell>
          <cell r="J2722">
            <v>3618</v>
          </cell>
        </row>
        <row r="2723">
          <cell r="B2723" t="str">
            <v>51340-3410-0002-0000</v>
          </cell>
          <cell r="J2723">
            <v>1209</v>
          </cell>
        </row>
        <row r="2724">
          <cell r="B2724" t="str">
            <v>51340-3410-0003-0000</v>
          </cell>
          <cell r="J2724">
            <v>0</v>
          </cell>
        </row>
        <row r="2725">
          <cell r="B2725" t="str">
            <v>51340-3410-0004-0000</v>
          </cell>
          <cell r="J2725">
            <v>120000</v>
          </cell>
        </row>
        <row r="2726">
          <cell r="B2726" t="str">
            <v>51340-3410-0005-0000</v>
          </cell>
          <cell r="J2726">
            <v>0</v>
          </cell>
        </row>
        <row r="2727">
          <cell r="B2727" t="str">
            <v>51340-3410-0006-0000</v>
          </cell>
          <cell r="J2727">
            <v>0</v>
          </cell>
        </row>
        <row r="2728">
          <cell r="B2728" t="str">
            <v>51340-3410-0007-0000</v>
          </cell>
          <cell r="J2728">
            <v>0</v>
          </cell>
        </row>
        <row r="2729">
          <cell r="B2729" t="str">
            <v>51340-3410-0008-0000</v>
          </cell>
          <cell r="J2729">
            <v>0</v>
          </cell>
        </row>
        <row r="2730">
          <cell r="B2730" t="str">
            <v>51340-3410-0009-0000</v>
          </cell>
          <cell r="J2730">
            <v>0</v>
          </cell>
        </row>
        <row r="2731">
          <cell r="B2731" t="str">
            <v>51340-3410-0010-0000</v>
          </cell>
          <cell r="J2731">
            <v>3326.96</v>
          </cell>
        </row>
        <row r="2732">
          <cell r="B2732" t="str">
            <v>51340-3410-0011-0000</v>
          </cell>
          <cell r="J2732">
            <v>0</v>
          </cell>
        </row>
        <row r="2733">
          <cell r="B2733" t="str">
            <v>51340-3410-0012-0000</v>
          </cell>
          <cell r="J2733">
            <v>0</v>
          </cell>
        </row>
        <row r="2734">
          <cell r="B2734" t="str">
            <v>51340-3420-0000-0000</v>
          </cell>
          <cell r="J2734">
            <v>0</v>
          </cell>
        </row>
        <row r="2735">
          <cell r="B2735" t="str">
            <v>51340-3430-0000-0000</v>
          </cell>
          <cell r="J2735">
            <v>0</v>
          </cell>
        </row>
        <row r="2736">
          <cell r="B2736" t="str">
            <v>51340-3440-0000-0000</v>
          </cell>
          <cell r="J2736">
            <v>0</v>
          </cell>
        </row>
        <row r="2737">
          <cell r="B2737" t="str">
            <v>51340-3450-0000-0000</v>
          </cell>
          <cell r="J2737">
            <v>0</v>
          </cell>
        </row>
        <row r="2738">
          <cell r="B2738" t="str">
            <v>51340-3460-0000-0000</v>
          </cell>
          <cell r="J2738">
            <v>0</v>
          </cell>
        </row>
        <row r="2739">
          <cell r="B2739" t="str">
            <v>51340-3470-0000-0000</v>
          </cell>
          <cell r="J2739">
            <v>0</v>
          </cell>
        </row>
        <row r="2740">
          <cell r="B2740" t="str">
            <v>51340-3480-0000-0000</v>
          </cell>
          <cell r="J2740">
            <v>0</v>
          </cell>
        </row>
        <row r="2741">
          <cell r="B2741" t="str">
            <v>51340-3490-0000-0000</v>
          </cell>
          <cell r="J2741">
            <v>0</v>
          </cell>
        </row>
        <row r="2742">
          <cell r="B2742" t="str">
            <v>51350-3500-0000-0000</v>
          </cell>
          <cell r="J2742">
            <v>8077675.96</v>
          </cell>
        </row>
        <row r="2743">
          <cell r="B2743" t="str">
            <v>51350-3510-0000-0000</v>
          </cell>
          <cell r="J2743">
            <v>1520630.16</v>
          </cell>
        </row>
        <row r="2744">
          <cell r="B2744" t="str">
            <v>51350-3520-0000-0000</v>
          </cell>
          <cell r="J2744">
            <v>0</v>
          </cell>
        </row>
        <row r="2745">
          <cell r="B2745" t="str">
            <v>51350-3530-0000-0000</v>
          </cell>
          <cell r="J2745">
            <v>23025.26</v>
          </cell>
        </row>
        <row r="2746">
          <cell r="B2746" t="str">
            <v>51350-3540-0000-0000</v>
          </cell>
          <cell r="J2746">
            <v>0</v>
          </cell>
        </row>
        <row r="2747">
          <cell r="B2747" t="str">
            <v>51350-3550-0000-0000</v>
          </cell>
          <cell r="J2747">
            <v>97853.73</v>
          </cell>
        </row>
        <row r="2748">
          <cell r="B2748" t="str">
            <v>51350-3560-0000-0000</v>
          </cell>
          <cell r="J2748">
            <v>0</v>
          </cell>
        </row>
        <row r="2749">
          <cell r="B2749" t="str">
            <v>51350-3570-0000-0000</v>
          </cell>
          <cell r="J2749">
            <v>4048031.57</v>
          </cell>
        </row>
        <row r="2750">
          <cell r="B2750" t="str">
            <v>51350-3580-0000-0000</v>
          </cell>
          <cell r="J2750">
            <v>2269635.2400000002</v>
          </cell>
        </row>
        <row r="2751">
          <cell r="B2751" t="str">
            <v>51350-3590-0000-0000</v>
          </cell>
          <cell r="J2751">
            <v>118500</v>
          </cell>
        </row>
        <row r="2752">
          <cell r="B2752" t="str">
            <v>51360-3600-0000-0000</v>
          </cell>
          <cell r="J2752">
            <v>462490</v>
          </cell>
        </row>
        <row r="2753">
          <cell r="B2753" t="str">
            <v>51360-3611-0000-0000</v>
          </cell>
          <cell r="J2753">
            <v>0</v>
          </cell>
        </row>
        <row r="2754">
          <cell r="B2754" t="str">
            <v>51360-3612-0000-0000</v>
          </cell>
          <cell r="J2754">
            <v>24240</v>
          </cell>
        </row>
        <row r="2755">
          <cell r="B2755" t="str">
            <v>51360-3620-0000-0000</v>
          </cell>
          <cell r="J2755">
            <v>0</v>
          </cell>
        </row>
        <row r="2756">
          <cell r="B2756" t="str">
            <v>51360-3630-0000-0000</v>
          </cell>
          <cell r="J2756">
            <v>0</v>
          </cell>
        </row>
        <row r="2757">
          <cell r="B2757" t="str">
            <v>51360-3640-0000-0000</v>
          </cell>
          <cell r="J2757">
            <v>0</v>
          </cell>
        </row>
        <row r="2758">
          <cell r="B2758" t="str">
            <v>51360-3650-0000-0000</v>
          </cell>
          <cell r="J2758">
            <v>0</v>
          </cell>
        </row>
        <row r="2759">
          <cell r="B2759" t="str">
            <v>51360-3660-0000-0000</v>
          </cell>
          <cell r="J2759">
            <v>192000</v>
          </cell>
        </row>
        <row r="2760">
          <cell r="B2760" t="str">
            <v>51360-3690-0000-0000</v>
          </cell>
          <cell r="J2760">
            <v>246250</v>
          </cell>
        </row>
        <row r="2761">
          <cell r="B2761" t="str">
            <v>51370-3700-0000-0000</v>
          </cell>
          <cell r="J2761">
            <v>5119.8500000000004</v>
          </cell>
        </row>
        <row r="2762">
          <cell r="B2762" t="str">
            <v>51370-3710-0000-0000</v>
          </cell>
          <cell r="J2762">
            <v>0</v>
          </cell>
        </row>
        <row r="2763">
          <cell r="B2763" t="str">
            <v>51370-3720-0000-0000</v>
          </cell>
          <cell r="J2763">
            <v>0</v>
          </cell>
        </row>
        <row r="2764">
          <cell r="B2764" t="str">
            <v>51370-3730-0000-0000</v>
          </cell>
          <cell r="J2764">
            <v>0</v>
          </cell>
        </row>
        <row r="2765">
          <cell r="B2765" t="str">
            <v>51370-3740-0000-0000</v>
          </cell>
          <cell r="J2765">
            <v>0</v>
          </cell>
        </row>
        <row r="2766">
          <cell r="B2766" t="str">
            <v>51370-3750-0000-0000</v>
          </cell>
          <cell r="J2766">
            <v>5119.8500000000004</v>
          </cell>
        </row>
        <row r="2767">
          <cell r="B2767" t="str">
            <v>51370-3760-0000-0000</v>
          </cell>
          <cell r="J2767">
            <v>0</v>
          </cell>
        </row>
        <row r="2768">
          <cell r="B2768" t="str">
            <v>51370-3770-0000-0000</v>
          </cell>
          <cell r="J2768">
            <v>0</v>
          </cell>
        </row>
        <row r="2769">
          <cell r="B2769" t="str">
            <v>51370-3780-0000-0000</v>
          </cell>
          <cell r="J2769">
            <v>0</v>
          </cell>
        </row>
        <row r="2770">
          <cell r="B2770" t="str">
            <v>51370-3790-0000-0000</v>
          </cell>
          <cell r="J2770">
            <v>0</v>
          </cell>
        </row>
        <row r="2771">
          <cell r="B2771" t="str">
            <v>51380-3800-0000-0000</v>
          </cell>
          <cell r="J2771">
            <v>163447.45000000001</v>
          </cell>
        </row>
        <row r="2772">
          <cell r="B2772" t="str">
            <v>51380-3810-0000-0000</v>
          </cell>
          <cell r="J2772">
            <v>12000</v>
          </cell>
        </row>
        <row r="2773">
          <cell r="B2773" t="str">
            <v>51380-3820-0000-0000</v>
          </cell>
          <cell r="J2773">
            <v>22780</v>
          </cell>
        </row>
        <row r="2774">
          <cell r="B2774" t="str">
            <v>51380-3830-0000-0000</v>
          </cell>
          <cell r="J2774">
            <v>0</v>
          </cell>
        </row>
        <row r="2775">
          <cell r="B2775" t="str">
            <v>51380-3840-0000-0000</v>
          </cell>
          <cell r="J2775">
            <v>0</v>
          </cell>
        </row>
        <row r="2776">
          <cell r="B2776" t="str">
            <v>51380-3850-0000-0000</v>
          </cell>
          <cell r="J2776">
            <v>128667.45</v>
          </cell>
        </row>
        <row r="2777">
          <cell r="B2777" t="str">
            <v>51390-3900-0000-0000</v>
          </cell>
          <cell r="J2777">
            <v>13220637.939999999</v>
          </cell>
        </row>
        <row r="2778">
          <cell r="B2778" t="str">
            <v>51390-3910-0000-0000</v>
          </cell>
          <cell r="J2778">
            <v>0</v>
          </cell>
        </row>
        <row r="2779">
          <cell r="B2779" t="str">
            <v>51390-3920-0000-0000</v>
          </cell>
          <cell r="J2779">
            <v>13220637.939999999</v>
          </cell>
        </row>
        <row r="2780">
          <cell r="B2780" t="str">
            <v>51390-3920-0001-0000</v>
          </cell>
          <cell r="J2780">
            <v>13220637.939999999</v>
          </cell>
        </row>
        <row r="2781">
          <cell r="B2781" t="str">
            <v>51390-3920-0002-0000</v>
          </cell>
          <cell r="J2781">
            <v>0</v>
          </cell>
        </row>
        <row r="2782">
          <cell r="B2782" t="str">
            <v>51390-3930-0000-0000</v>
          </cell>
          <cell r="J2782">
            <v>0</v>
          </cell>
        </row>
        <row r="2783">
          <cell r="B2783" t="str">
            <v>51390-3940-0000-0000</v>
          </cell>
          <cell r="J2783">
            <v>0</v>
          </cell>
        </row>
        <row r="2784">
          <cell r="B2784" t="str">
            <v>51390-3950-0000-0000</v>
          </cell>
          <cell r="J2784">
            <v>0</v>
          </cell>
        </row>
        <row r="2785">
          <cell r="B2785" t="str">
            <v>51390-3960-0000-0000</v>
          </cell>
          <cell r="J2785">
            <v>0</v>
          </cell>
        </row>
        <row r="2786">
          <cell r="B2786" t="str">
            <v>51390-3980-0000-0000</v>
          </cell>
          <cell r="J2786">
            <v>0</v>
          </cell>
        </row>
        <row r="2787">
          <cell r="B2787" t="str">
            <v>51390-3990-0000-0000</v>
          </cell>
          <cell r="J2787">
            <v>0</v>
          </cell>
        </row>
        <row r="2788">
          <cell r="B2788" t="str">
            <v>55000-0000-0000-0000</v>
          </cell>
          <cell r="J2788">
            <v>14043071.460000001</v>
          </cell>
        </row>
        <row r="2789">
          <cell r="B2789" t="str">
            <v>55100-0000-0000-0000</v>
          </cell>
          <cell r="J2789">
            <v>8617355.5700000003</v>
          </cell>
        </row>
        <row r="2790">
          <cell r="B2790" t="str">
            <v>55110-0000-0000-0000</v>
          </cell>
          <cell r="J2790">
            <v>0</v>
          </cell>
        </row>
        <row r="2791">
          <cell r="B2791" t="str">
            <v>55110-0001-0000-0000</v>
          </cell>
          <cell r="J2791">
            <v>0</v>
          </cell>
        </row>
        <row r="2792">
          <cell r="B2792" t="str">
            <v>55110-0002-0000-0000</v>
          </cell>
          <cell r="J2792">
            <v>0</v>
          </cell>
        </row>
        <row r="2793">
          <cell r="B2793" t="str">
            <v>55120-0000-0000-0000</v>
          </cell>
          <cell r="J2793">
            <v>0</v>
          </cell>
        </row>
        <row r="2794">
          <cell r="B2794" t="str">
            <v>55120-0001-0000-0000</v>
          </cell>
          <cell r="J2794">
            <v>0</v>
          </cell>
        </row>
        <row r="2795">
          <cell r="B2795" t="str">
            <v>55130-0000-0000-0000</v>
          </cell>
          <cell r="J2795">
            <v>5609670.4199999999</v>
          </cell>
        </row>
        <row r="2796">
          <cell r="B2796" t="str">
            <v>55130-0001-0000-0000</v>
          </cell>
          <cell r="J2796">
            <v>5609670.4199999999</v>
          </cell>
        </row>
        <row r="2797">
          <cell r="B2797" t="str">
            <v>55140-0000-0000-0000</v>
          </cell>
          <cell r="J2797">
            <v>2578090.6800000002</v>
          </cell>
        </row>
        <row r="2798">
          <cell r="B2798" t="str">
            <v>55140-0001-0000-0000</v>
          </cell>
          <cell r="J2798">
            <v>2578090.6800000002</v>
          </cell>
        </row>
        <row r="2799">
          <cell r="B2799" t="str">
            <v>55150-0000-0000-0000</v>
          </cell>
          <cell r="J2799">
            <v>429594.47</v>
          </cell>
        </row>
        <row r="2800">
          <cell r="B2800" t="str">
            <v>55150-0001-0000-0000</v>
          </cell>
          <cell r="J2800">
            <v>3521.34</v>
          </cell>
        </row>
        <row r="2801">
          <cell r="B2801" t="str">
            <v>55150-0002-0000-0000</v>
          </cell>
          <cell r="J2801">
            <v>85885.45</v>
          </cell>
        </row>
        <row r="2802">
          <cell r="B2802" t="str">
            <v>55150-0003-0000-0000</v>
          </cell>
          <cell r="J2802">
            <v>68856.73</v>
          </cell>
        </row>
        <row r="2803">
          <cell r="B2803" t="str">
            <v>55150-0004-0000-0000</v>
          </cell>
          <cell r="J2803">
            <v>42376.26</v>
          </cell>
        </row>
        <row r="2804">
          <cell r="B2804" t="str">
            <v>55150-0005-0000-0000</v>
          </cell>
          <cell r="J2804">
            <v>0</v>
          </cell>
        </row>
        <row r="2805">
          <cell r="B2805" t="str">
            <v>55150-0006-0000-0000</v>
          </cell>
          <cell r="J2805">
            <v>92206.2</v>
          </cell>
        </row>
        <row r="2806">
          <cell r="B2806" t="str">
            <v>55150-0007-0000-0000</v>
          </cell>
          <cell r="J2806">
            <v>43872.480000000003</v>
          </cell>
        </row>
        <row r="2807">
          <cell r="B2807" t="str">
            <v>55150-0008-0000-0000</v>
          </cell>
          <cell r="J2807">
            <v>0</v>
          </cell>
        </row>
        <row r="2808">
          <cell r="B2808" t="str">
            <v>55150-0009-0000-0000</v>
          </cell>
          <cell r="J2808">
            <v>34639.949999999997</v>
          </cell>
        </row>
        <row r="2809">
          <cell r="B2809" t="str">
            <v>55150-0010-0000-0000</v>
          </cell>
          <cell r="J2809">
            <v>1984.2</v>
          </cell>
        </row>
        <row r="2810">
          <cell r="B2810" t="str">
            <v>55150-0011-0000-0000</v>
          </cell>
          <cell r="J2810">
            <v>56251.86</v>
          </cell>
        </row>
        <row r="2811">
          <cell r="B2811" t="str">
            <v>55160-0000-0000-0000</v>
          </cell>
          <cell r="J2811">
            <v>0</v>
          </cell>
        </row>
        <row r="2812">
          <cell r="B2812" t="str">
            <v>55170-0000-0000-0000</v>
          </cell>
          <cell r="J2812">
            <v>0</v>
          </cell>
        </row>
        <row r="2813">
          <cell r="B2813" t="str">
            <v>55170-0001-0000-0000</v>
          </cell>
          <cell r="J2813">
            <v>0</v>
          </cell>
        </row>
        <row r="2814">
          <cell r="B2814" t="str">
            <v>55170-0002-0000-0000</v>
          </cell>
          <cell r="J2814">
            <v>0</v>
          </cell>
        </row>
        <row r="2815">
          <cell r="B2815" t="str">
            <v>55180-0000-0000-0000</v>
          </cell>
          <cell r="J2815">
            <v>0</v>
          </cell>
        </row>
        <row r="2816">
          <cell r="B2816" t="str">
            <v>55180-0001-0000-0000</v>
          </cell>
          <cell r="J2816">
            <v>0</v>
          </cell>
        </row>
        <row r="2817">
          <cell r="B2817" t="str">
            <v>55600-0000-0000-0000</v>
          </cell>
          <cell r="J2817">
            <v>3094836.64</v>
          </cell>
        </row>
        <row r="2818">
          <cell r="B2818" t="str">
            <v>55610-0000-0000-0000</v>
          </cell>
          <cell r="J2818">
            <v>0</v>
          </cell>
        </row>
        <row r="2819">
          <cell r="B2819" t="str">
            <v>55620-0000-0000-0000</v>
          </cell>
          <cell r="J2819">
            <v>0</v>
          </cell>
        </row>
        <row r="2820">
          <cell r="B2820" t="str">
            <v>55630-0000-0000-0000</v>
          </cell>
          <cell r="J2820">
            <v>887267</v>
          </cell>
        </row>
        <row r="2821">
          <cell r="B2821" t="str">
            <v>55630-0001-0000-0000</v>
          </cell>
          <cell r="J2821">
            <v>225938</v>
          </cell>
        </row>
        <row r="2822">
          <cell r="B2822" t="str">
            <v>55630-0002-0000-0000</v>
          </cell>
          <cell r="J2822">
            <v>661329</v>
          </cell>
        </row>
        <row r="2823">
          <cell r="B2823" t="str">
            <v>55630-0003-0000-0000</v>
          </cell>
          <cell r="J2823">
            <v>0</v>
          </cell>
        </row>
        <row r="2824">
          <cell r="B2824" t="str">
            <v>55640-0000-0000-0000</v>
          </cell>
          <cell r="J2824">
            <v>0</v>
          </cell>
        </row>
        <row r="2825">
          <cell r="B2825" t="str">
            <v>55650-0000-0000-0000</v>
          </cell>
          <cell r="J2825">
            <v>2207569.64</v>
          </cell>
        </row>
        <row r="2826">
          <cell r="B2826" t="str">
            <v>55660-0000-0000-0000</v>
          </cell>
          <cell r="J2826">
            <v>0</v>
          </cell>
        </row>
        <row r="2827">
          <cell r="B2827" t="str">
            <v>55670-0000-0000-0000</v>
          </cell>
          <cell r="J2827">
            <v>0</v>
          </cell>
        </row>
        <row r="2828">
          <cell r="B2828" t="str">
            <v>55900-0000-0000-0000</v>
          </cell>
          <cell r="J2828">
            <v>2330879.25</v>
          </cell>
        </row>
        <row r="2829">
          <cell r="B2829" t="str">
            <v>55910-0000-0000-0000</v>
          </cell>
          <cell r="J2829">
            <v>0</v>
          </cell>
        </row>
        <row r="2830">
          <cell r="B2830" t="str">
            <v>55920-0000-0000-0000</v>
          </cell>
          <cell r="J2830">
            <v>0</v>
          </cell>
        </row>
        <row r="2831">
          <cell r="B2831" t="str">
            <v>55930-0000-0000-0000</v>
          </cell>
          <cell r="J2831">
            <v>813.71</v>
          </cell>
        </row>
        <row r="2832">
          <cell r="B2832" t="str">
            <v>55940-0000-0000-0000</v>
          </cell>
          <cell r="J2832">
            <v>2326728.2799999998</v>
          </cell>
        </row>
        <row r="2833">
          <cell r="B2833" t="str">
            <v>55940-0001-0000-0000</v>
          </cell>
          <cell r="J2833">
            <v>2326728.2799999998</v>
          </cell>
        </row>
        <row r="2834">
          <cell r="B2834" t="str">
            <v>55950-0000-0000-0000</v>
          </cell>
          <cell r="J2834">
            <v>0</v>
          </cell>
        </row>
        <row r="2835">
          <cell r="B2835" t="str">
            <v>55960-0000-0000-0000</v>
          </cell>
          <cell r="J2835">
            <v>0</v>
          </cell>
        </row>
        <row r="2836">
          <cell r="B2836" t="str">
            <v>55970-0000-0000-0000</v>
          </cell>
          <cell r="J2836">
            <v>0</v>
          </cell>
        </row>
        <row r="2837">
          <cell r="B2837" t="str">
            <v>55990-0000-0000-0000</v>
          </cell>
          <cell r="J2837">
            <v>3337.26</v>
          </cell>
        </row>
        <row r="2838">
          <cell r="B2838" t="str">
            <v>55990-0001-0000-0000</v>
          </cell>
          <cell r="J2838">
            <v>3337.26</v>
          </cell>
        </row>
        <row r="2839">
          <cell r="B2839" t="str">
            <v>55990-0002-0000-0000</v>
          </cell>
          <cell r="J2839">
            <v>0</v>
          </cell>
        </row>
        <row r="2840">
          <cell r="B2840" t="str">
            <v>55990-0003-0000-0000</v>
          </cell>
          <cell r="J2840">
            <v>0</v>
          </cell>
        </row>
        <row r="2841">
          <cell r="B2841" t="str">
            <v xml:space="preserve"> </v>
          </cell>
        </row>
        <row r="2843">
          <cell r="E2843">
            <v>0</v>
          </cell>
        </row>
        <row r="2844">
          <cell r="B2844" t="str">
            <v xml:space="preserve"> </v>
          </cell>
        </row>
        <row r="2847">
          <cell r="E2847">
            <v>1664974830.23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7A71-7FF9-4296-9D78-10259F934A30}">
  <sheetPr>
    <pageSetUpPr fitToPage="1"/>
  </sheetPr>
  <dimension ref="A1:L50"/>
  <sheetViews>
    <sheetView showGridLines="0" tabSelected="1" topLeftCell="B1" zoomScale="85" zoomScaleNormal="85" workbookViewId="0">
      <selection activeCell="B3" sqref="B3:K3"/>
    </sheetView>
  </sheetViews>
  <sheetFormatPr baseColWidth="10" defaultColWidth="11.453125" defaultRowHeight="12.5" x14ac:dyDescent="0.25"/>
  <cols>
    <col min="1" max="1" width="11.453125" style="4" hidden="1" customWidth="1"/>
    <col min="2" max="2" width="4.90625" style="4" customWidth="1"/>
    <col min="3" max="3" width="14.54296875" style="4" customWidth="1"/>
    <col min="4" max="4" width="18.90625" style="4" customWidth="1"/>
    <col min="5" max="5" width="21.90625" style="4" customWidth="1"/>
    <col min="6" max="6" width="3.453125" style="4" customWidth="1"/>
    <col min="7" max="7" width="22.36328125" style="4" customWidth="1"/>
    <col min="8" max="8" width="29.6328125" style="4" customWidth="1"/>
    <col min="9" max="9" width="20.6328125" style="4" customWidth="1"/>
    <col min="10" max="10" width="20.90625" style="4" customWidth="1"/>
    <col min="11" max="11" width="3.6328125" style="4" customWidth="1"/>
    <col min="12" max="16384" width="11.453125" style="4"/>
  </cols>
  <sheetData>
    <row r="1" spans="2:11" ht="7.5" customHeight="1" x14ac:dyDescent="0.3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5" customHeight="1" x14ac:dyDescent="0.3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5" customHeight="1" x14ac:dyDescent="0.3">
      <c r="B3" s="3" t="s">
        <v>29</v>
      </c>
      <c r="C3" s="3"/>
      <c r="D3" s="3"/>
      <c r="E3" s="3"/>
      <c r="F3" s="3"/>
      <c r="G3" s="3"/>
      <c r="H3" s="3"/>
      <c r="I3" s="3"/>
      <c r="J3" s="3"/>
      <c r="K3" s="3"/>
    </row>
    <row r="4" spans="2:11" ht="14.15" customHeight="1" x14ac:dyDescent="0.3">
      <c r="B4" s="1"/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ht="6" customHeight="1" x14ac:dyDescent="0.3">
      <c r="B5" s="5"/>
      <c r="C5" s="6"/>
      <c r="D5" s="6"/>
      <c r="E5" s="7"/>
      <c r="F5" s="7"/>
      <c r="G5" s="7"/>
      <c r="H5" s="7"/>
      <c r="I5" s="7"/>
      <c r="J5" s="7"/>
      <c r="K5" s="8"/>
    </row>
    <row r="6" spans="2:11" ht="20.149999999999999" customHeight="1" x14ac:dyDescent="0.3">
      <c r="B6" s="9"/>
      <c r="C6" s="10"/>
      <c r="D6" s="11"/>
      <c r="E6" s="12" t="s">
        <v>2</v>
      </c>
      <c r="F6" s="13" t="s">
        <v>3</v>
      </c>
      <c r="G6" s="13"/>
      <c r="H6" s="13"/>
      <c r="I6" s="11"/>
      <c r="J6" s="11"/>
      <c r="K6" s="11"/>
    </row>
    <row r="7" spans="2:11" ht="5.15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2:11" ht="3" customHeight="1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2:11" ht="30" customHeight="1" x14ac:dyDescent="0.25">
      <c r="B9" s="16"/>
      <c r="C9" s="17" t="s">
        <v>4</v>
      </c>
      <c r="D9" s="17"/>
      <c r="E9" s="17"/>
      <c r="F9" s="18"/>
      <c r="G9" s="19" t="s">
        <v>5</v>
      </c>
      <c r="H9" s="19" t="s">
        <v>6</v>
      </c>
      <c r="I9" s="18" t="s">
        <v>7</v>
      </c>
      <c r="J9" s="18" t="s">
        <v>8</v>
      </c>
      <c r="K9" s="20"/>
    </row>
    <row r="10" spans="2:11" ht="3" customHeight="1" x14ac:dyDescent="0.25">
      <c r="B10" s="21"/>
      <c r="C10" s="15"/>
      <c r="D10" s="15"/>
      <c r="E10" s="15"/>
      <c r="F10" s="15"/>
      <c r="G10" s="15"/>
      <c r="H10" s="15"/>
      <c r="I10" s="15"/>
      <c r="J10" s="15"/>
      <c r="K10" s="22"/>
    </row>
    <row r="11" spans="2:11" ht="9.9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5"/>
    </row>
    <row r="12" spans="2:11" ht="13" x14ac:dyDescent="0.25">
      <c r="B12" s="23"/>
      <c r="C12" s="26" t="s">
        <v>9</v>
      </c>
      <c r="D12" s="26"/>
      <c r="E12" s="26"/>
      <c r="F12" s="27"/>
      <c r="G12" s="27"/>
      <c r="H12" s="27"/>
      <c r="I12" s="27"/>
      <c r="J12" s="27"/>
      <c r="K12" s="28"/>
    </row>
    <row r="13" spans="2:11" ht="13" x14ac:dyDescent="0.3">
      <c r="B13" s="29"/>
      <c r="C13" s="30" t="s">
        <v>10</v>
      </c>
      <c r="D13" s="30"/>
      <c r="E13" s="30"/>
      <c r="F13" s="31"/>
      <c r="G13" s="31"/>
      <c r="H13" s="31"/>
      <c r="I13" s="31"/>
      <c r="J13" s="31"/>
      <c r="K13" s="32"/>
    </row>
    <row r="14" spans="2:11" ht="13" x14ac:dyDescent="0.3">
      <c r="B14" s="29"/>
      <c r="C14" s="26" t="s">
        <v>11</v>
      </c>
      <c r="D14" s="26"/>
      <c r="E14" s="26"/>
      <c r="F14" s="31"/>
      <c r="G14" s="33"/>
      <c r="H14" s="33"/>
      <c r="I14" s="34">
        <f>SUM(I15:I17)</f>
        <v>0</v>
      </c>
      <c r="J14" s="34">
        <f>SUM(J15:J17)</f>
        <v>0</v>
      </c>
      <c r="K14" s="35"/>
    </row>
    <row r="15" spans="2:11" ht="13" x14ac:dyDescent="0.25">
      <c r="B15" s="36"/>
      <c r="C15" s="37"/>
      <c r="D15" s="38" t="s">
        <v>12</v>
      </c>
      <c r="E15" s="38"/>
      <c r="F15" s="31"/>
      <c r="G15" s="39"/>
      <c r="H15" s="39"/>
      <c r="I15" s="40">
        <v>0</v>
      </c>
      <c r="J15" s="40">
        <v>0</v>
      </c>
      <c r="K15" s="41"/>
    </row>
    <row r="16" spans="2:11" ht="13" x14ac:dyDescent="0.25">
      <c r="B16" s="36"/>
      <c r="C16" s="37"/>
      <c r="D16" s="38" t="s">
        <v>13</v>
      </c>
      <c r="E16" s="38"/>
      <c r="F16" s="31"/>
      <c r="G16" s="39"/>
      <c r="H16" s="39"/>
      <c r="I16" s="40">
        <v>0</v>
      </c>
      <c r="J16" s="40">
        <v>0</v>
      </c>
      <c r="K16" s="41"/>
    </row>
    <row r="17" spans="2:11" ht="13" x14ac:dyDescent="0.25">
      <c r="B17" s="36"/>
      <c r="C17" s="37"/>
      <c r="D17" s="38" t="s">
        <v>14</v>
      </c>
      <c r="E17" s="38"/>
      <c r="F17" s="31"/>
      <c r="G17" s="39"/>
      <c r="H17" s="39"/>
      <c r="I17" s="40">
        <v>0</v>
      </c>
      <c r="J17" s="40">
        <v>0</v>
      </c>
      <c r="K17" s="41"/>
    </row>
    <row r="18" spans="2:11" ht="9.9" customHeight="1" x14ac:dyDescent="0.25">
      <c r="B18" s="36"/>
      <c r="C18" s="37"/>
      <c r="D18" s="37"/>
      <c r="E18" s="42"/>
      <c r="F18" s="31"/>
      <c r="G18" s="43"/>
      <c r="H18" s="43"/>
      <c r="I18" s="44"/>
      <c r="J18" s="44"/>
      <c r="K18" s="41"/>
    </row>
    <row r="19" spans="2:11" ht="13" x14ac:dyDescent="0.3">
      <c r="B19" s="29"/>
      <c r="C19" s="26" t="s">
        <v>15</v>
      </c>
      <c r="D19" s="26"/>
      <c r="E19" s="26"/>
      <c r="F19" s="31"/>
      <c r="G19" s="33"/>
      <c r="H19" s="33"/>
      <c r="I19" s="34">
        <f>SUM(I20:I23)</f>
        <v>0</v>
      </c>
      <c r="J19" s="34">
        <f>SUM(J20:J23)</f>
        <v>0</v>
      </c>
      <c r="K19" s="35"/>
    </row>
    <row r="20" spans="2:11" ht="13" x14ac:dyDescent="0.25">
      <c r="B20" s="36"/>
      <c r="C20" s="37"/>
      <c r="D20" s="38" t="s">
        <v>16</v>
      </c>
      <c r="E20" s="38"/>
      <c r="F20" s="31"/>
      <c r="G20" s="39"/>
      <c r="H20" s="39"/>
      <c r="I20" s="40">
        <v>0</v>
      </c>
      <c r="J20" s="40">
        <v>0</v>
      </c>
      <c r="K20" s="41"/>
    </row>
    <row r="21" spans="2:11" ht="13" x14ac:dyDescent="0.25">
      <c r="B21" s="36"/>
      <c r="C21" s="37"/>
      <c r="D21" s="38" t="s">
        <v>17</v>
      </c>
      <c r="E21" s="38"/>
      <c r="F21" s="31"/>
      <c r="G21" s="39"/>
      <c r="H21" s="39"/>
      <c r="I21" s="40">
        <v>0</v>
      </c>
      <c r="J21" s="40">
        <v>0</v>
      </c>
      <c r="K21" s="41"/>
    </row>
    <row r="22" spans="2:11" ht="13" x14ac:dyDescent="0.25">
      <c r="B22" s="36"/>
      <c r="C22" s="37"/>
      <c r="D22" s="38" t="s">
        <v>13</v>
      </c>
      <c r="E22" s="38"/>
      <c r="F22" s="31"/>
      <c r="G22" s="39"/>
      <c r="H22" s="39"/>
      <c r="I22" s="40">
        <v>0</v>
      </c>
      <c r="J22" s="40">
        <v>0</v>
      </c>
      <c r="K22" s="41"/>
    </row>
    <row r="23" spans="2:11" ht="13" x14ac:dyDescent="0.25">
      <c r="B23" s="36"/>
      <c r="C23" s="45"/>
      <c r="D23" s="38" t="s">
        <v>14</v>
      </c>
      <c r="E23" s="38"/>
      <c r="F23" s="31"/>
      <c r="G23" s="39"/>
      <c r="H23" s="39"/>
      <c r="I23" s="46">
        <v>0</v>
      </c>
      <c r="J23" s="46">
        <v>0</v>
      </c>
      <c r="K23" s="41"/>
    </row>
    <row r="24" spans="2:11" ht="9.9" customHeight="1" x14ac:dyDescent="0.25">
      <c r="B24" s="36"/>
      <c r="C24" s="37"/>
      <c r="D24" s="37"/>
      <c r="E24" s="42"/>
      <c r="F24" s="31"/>
      <c r="G24" s="47"/>
      <c r="H24" s="47"/>
      <c r="I24" s="48"/>
      <c r="J24" s="48"/>
      <c r="K24" s="41"/>
    </row>
    <row r="25" spans="2:11" ht="13" x14ac:dyDescent="0.3">
      <c r="B25" s="49"/>
      <c r="C25" s="50" t="s">
        <v>18</v>
      </c>
      <c r="D25" s="50"/>
      <c r="E25" s="50"/>
      <c r="F25" s="51"/>
      <c r="G25" s="52"/>
      <c r="H25" s="52"/>
      <c r="I25" s="53">
        <f>I14+I19</f>
        <v>0</v>
      </c>
      <c r="J25" s="53">
        <f>J14+J19</f>
        <v>0</v>
      </c>
      <c r="K25" s="54"/>
    </row>
    <row r="26" spans="2:11" ht="13" x14ac:dyDescent="0.3">
      <c r="B26" s="29"/>
      <c r="C26" s="37"/>
      <c r="D26" s="37"/>
      <c r="E26" s="55"/>
      <c r="F26" s="31"/>
      <c r="G26" s="47"/>
      <c r="H26" s="47"/>
      <c r="I26" s="48"/>
      <c r="J26" s="48"/>
      <c r="K26" s="35"/>
    </row>
    <row r="27" spans="2:11" ht="13" x14ac:dyDescent="0.3">
      <c r="B27" s="29"/>
      <c r="C27" s="30" t="s">
        <v>19</v>
      </c>
      <c r="D27" s="30"/>
      <c r="E27" s="30"/>
      <c r="F27" s="31"/>
      <c r="G27" s="47"/>
      <c r="H27" s="47"/>
      <c r="I27" s="48"/>
      <c r="J27" s="48"/>
      <c r="K27" s="35"/>
    </row>
    <row r="28" spans="2:11" ht="13" x14ac:dyDescent="0.3">
      <c r="B28" s="29"/>
      <c r="C28" s="26" t="s">
        <v>11</v>
      </c>
      <c r="D28" s="26"/>
      <c r="E28" s="26"/>
      <c r="F28" s="31"/>
      <c r="G28" s="33"/>
      <c r="H28" s="33"/>
      <c r="I28" s="34">
        <f>SUM(I29:I31)</f>
        <v>0</v>
      </c>
      <c r="J28" s="34">
        <f>SUM(J29:J31)</f>
        <v>0</v>
      </c>
      <c r="K28" s="35"/>
    </row>
    <row r="29" spans="2:11" ht="13" x14ac:dyDescent="0.25">
      <c r="B29" s="36"/>
      <c r="C29" s="37"/>
      <c r="D29" s="38" t="s">
        <v>12</v>
      </c>
      <c r="E29" s="38"/>
      <c r="F29" s="31"/>
      <c r="G29" s="39"/>
      <c r="H29" s="39"/>
      <c r="I29" s="40">
        <v>0</v>
      </c>
      <c r="J29" s="40">
        <v>0</v>
      </c>
      <c r="K29" s="41"/>
    </row>
    <row r="30" spans="2:11" x14ac:dyDescent="0.25">
      <c r="B30" s="36"/>
      <c r="C30" s="45"/>
      <c r="D30" s="38" t="s">
        <v>13</v>
      </c>
      <c r="E30" s="38"/>
      <c r="F30" s="45"/>
      <c r="G30" s="56"/>
      <c r="H30" s="56"/>
      <c r="I30" s="40">
        <v>0</v>
      </c>
      <c r="J30" s="40">
        <v>0</v>
      </c>
      <c r="K30" s="41"/>
    </row>
    <row r="31" spans="2:11" x14ac:dyDescent="0.25">
      <c r="B31" s="36"/>
      <c r="C31" s="45"/>
      <c r="D31" s="38" t="s">
        <v>14</v>
      </c>
      <c r="E31" s="38"/>
      <c r="F31" s="45"/>
      <c r="G31" s="56"/>
      <c r="H31" s="56"/>
      <c r="I31" s="40">
        <v>0</v>
      </c>
      <c r="J31" s="40">
        <v>0</v>
      </c>
      <c r="K31" s="41"/>
    </row>
    <row r="32" spans="2:11" ht="9.9" customHeight="1" x14ac:dyDescent="0.25">
      <c r="B32" s="36"/>
      <c r="C32" s="37"/>
      <c r="D32" s="37"/>
      <c r="E32" s="42"/>
      <c r="F32" s="31"/>
      <c r="G32" s="47"/>
      <c r="H32" s="47"/>
      <c r="I32" s="48"/>
      <c r="J32" s="48"/>
      <c r="K32" s="41"/>
    </row>
    <row r="33" spans="1:12" ht="13" x14ac:dyDescent="0.3">
      <c r="B33" s="29"/>
      <c r="C33" s="26" t="s">
        <v>15</v>
      </c>
      <c r="D33" s="26"/>
      <c r="E33" s="26"/>
      <c r="F33" s="31"/>
      <c r="G33" s="33"/>
      <c r="H33" s="33"/>
      <c r="I33" s="34">
        <f>SUM(I34:I37)</f>
        <v>0</v>
      </c>
      <c r="J33" s="34">
        <f>SUM(J34:J37)</f>
        <v>0</v>
      </c>
      <c r="K33" s="35"/>
    </row>
    <row r="34" spans="1:12" ht="13" x14ac:dyDescent="0.25">
      <c r="B34" s="36"/>
      <c r="C34" s="37"/>
      <c r="D34" s="38" t="s">
        <v>16</v>
      </c>
      <c r="E34" s="38"/>
      <c r="F34" s="31"/>
      <c r="G34" s="39"/>
      <c r="H34" s="39"/>
      <c r="I34" s="40">
        <v>0</v>
      </c>
      <c r="J34" s="40">
        <v>0</v>
      </c>
      <c r="K34" s="41"/>
    </row>
    <row r="35" spans="1:12" ht="13" x14ac:dyDescent="0.25">
      <c r="B35" s="36"/>
      <c r="C35" s="37"/>
      <c r="D35" s="38" t="s">
        <v>17</v>
      </c>
      <c r="E35" s="38"/>
      <c r="F35" s="31"/>
      <c r="G35" s="39"/>
      <c r="H35" s="39"/>
      <c r="I35" s="40">
        <v>0</v>
      </c>
      <c r="J35" s="40">
        <v>0</v>
      </c>
      <c r="K35" s="41"/>
    </row>
    <row r="36" spans="1:12" ht="13" x14ac:dyDescent="0.25">
      <c r="B36" s="36"/>
      <c r="C36" s="37"/>
      <c r="D36" s="38" t="s">
        <v>13</v>
      </c>
      <c r="E36" s="38"/>
      <c r="F36" s="31"/>
      <c r="G36" s="39"/>
      <c r="H36" s="39"/>
      <c r="I36" s="40">
        <v>0</v>
      </c>
      <c r="J36" s="40">
        <v>0</v>
      </c>
      <c r="K36" s="41"/>
    </row>
    <row r="37" spans="1:12" ht="13" x14ac:dyDescent="0.25">
      <c r="B37" s="36"/>
      <c r="C37" s="31"/>
      <c r="D37" s="38" t="s">
        <v>14</v>
      </c>
      <c r="E37" s="38"/>
      <c r="F37" s="31"/>
      <c r="G37" s="39"/>
      <c r="H37" s="39"/>
      <c r="I37" s="40">
        <v>0</v>
      </c>
      <c r="J37" s="40">
        <v>0</v>
      </c>
      <c r="K37" s="41"/>
    </row>
    <row r="38" spans="1:12" ht="9.9" customHeight="1" x14ac:dyDescent="0.25">
      <c r="B38" s="36"/>
      <c r="C38" s="31"/>
      <c r="D38" s="31"/>
      <c r="E38" s="42"/>
      <c r="F38" s="31"/>
      <c r="G38" s="47"/>
      <c r="H38" s="47"/>
      <c r="I38" s="48"/>
      <c r="J38" s="48"/>
      <c r="K38" s="41"/>
    </row>
    <row r="39" spans="1:12" ht="13" x14ac:dyDescent="0.3">
      <c r="B39" s="49"/>
      <c r="C39" s="50" t="s">
        <v>20</v>
      </c>
      <c r="D39" s="50"/>
      <c r="E39" s="50"/>
      <c r="F39" s="51"/>
      <c r="G39" s="57"/>
      <c r="H39" s="57"/>
      <c r="I39" s="53">
        <f>+I28+I33</f>
        <v>0</v>
      </c>
      <c r="J39" s="53">
        <f>+J28+J33</f>
        <v>0</v>
      </c>
      <c r="K39" s="54"/>
    </row>
    <row r="40" spans="1:12" ht="13" x14ac:dyDescent="0.25">
      <c r="B40" s="36"/>
      <c r="C40" s="37"/>
      <c r="D40" s="37"/>
      <c r="E40" s="42"/>
      <c r="F40" s="31"/>
      <c r="G40" s="47"/>
      <c r="H40" s="47"/>
      <c r="I40" s="48"/>
      <c r="J40" s="48"/>
      <c r="K40" s="41"/>
    </row>
    <row r="41" spans="1:12" ht="13" x14ac:dyDescent="0.25">
      <c r="A41" s="4" t="s">
        <v>21</v>
      </c>
      <c r="B41" s="36"/>
      <c r="C41" s="26" t="s">
        <v>22</v>
      </c>
      <c r="D41" s="26"/>
      <c r="E41" s="26"/>
      <c r="F41" s="31"/>
      <c r="G41" s="39"/>
      <c r="H41" s="39"/>
      <c r="I41" s="58">
        <f>+SUMIF('[1]BC Jun 22'!B:B,A41,'[1]BC Jun 22'!E:E)</f>
        <v>17761643.059999999</v>
      </c>
      <c r="J41" s="58">
        <f>+SUMIF('[1]BC Jun 22'!B:B,A41,'[1]BC Jun 22'!J:J)</f>
        <v>16907444.030000001</v>
      </c>
      <c r="K41" s="41"/>
      <c r="L41" s="59" t="str">
        <f>IF(J41=[1]ESF!K38," ","Error")</f>
        <v xml:space="preserve"> </v>
      </c>
    </row>
    <row r="42" spans="1:12" ht="13" x14ac:dyDescent="0.25">
      <c r="B42" s="36"/>
      <c r="C42" s="37"/>
      <c r="D42" s="37"/>
      <c r="E42" s="42"/>
      <c r="F42" s="31"/>
      <c r="G42" s="47"/>
      <c r="H42" s="47"/>
      <c r="I42" s="48"/>
      <c r="J42" s="48"/>
      <c r="K42" s="41"/>
    </row>
    <row r="43" spans="1:12" ht="13" x14ac:dyDescent="0.3">
      <c r="B43" s="60"/>
      <c r="C43" s="61" t="s">
        <v>23</v>
      </c>
      <c r="D43" s="61"/>
      <c r="E43" s="61"/>
      <c r="F43" s="62"/>
      <c r="G43" s="63"/>
      <c r="H43" s="63"/>
      <c r="I43" s="64">
        <f>I25+I39+I41</f>
        <v>17761643.059999999</v>
      </c>
      <c r="J43" s="64">
        <f>J25+J39+J41</f>
        <v>16907444.030000001</v>
      </c>
      <c r="K43" s="65"/>
    </row>
    <row r="44" spans="1:12" ht="6" customHeight="1" x14ac:dyDescent="0.25">
      <c r="C44" s="30"/>
      <c r="D44" s="30"/>
      <c r="E44" s="30"/>
      <c r="F44" s="30"/>
      <c r="G44" s="30"/>
      <c r="H44" s="30"/>
      <c r="I44" s="30"/>
      <c r="J44" s="30"/>
      <c r="K44" s="30"/>
    </row>
    <row r="45" spans="1:12" ht="6" customHeight="1" x14ac:dyDescent="0.25">
      <c r="C45" s="66"/>
      <c r="D45" s="66"/>
      <c r="E45" s="67"/>
      <c r="F45" s="68"/>
      <c r="G45" s="67"/>
      <c r="H45" s="68"/>
      <c r="I45" s="68"/>
      <c r="J45" s="68"/>
    </row>
    <row r="46" spans="1:12" ht="15" customHeight="1" x14ac:dyDescent="0.25">
      <c r="C46" s="69" t="s">
        <v>24</v>
      </c>
      <c r="D46" s="69"/>
      <c r="E46" s="69"/>
      <c r="F46" s="69"/>
      <c r="G46" s="69"/>
      <c r="H46" s="69"/>
      <c r="I46" s="69"/>
      <c r="J46" s="69"/>
      <c r="K46" s="69"/>
    </row>
    <row r="47" spans="1:12" ht="28.5" customHeight="1" x14ac:dyDescent="0.25">
      <c r="C47" s="42"/>
      <c r="D47" s="68"/>
      <c r="E47" s="70"/>
      <c r="F47" s="70"/>
      <c r="H47" s="71"/>
      <c r="I47" s="72"/>
      <c r="J47" s="72"/>
      <c r="K47" s="70"/>
    </row>
    <row r="48" spans="1:12" ht="25.5" customHeight="1" x14ac:dyDescent="0.25">
      <c r="C48" s="42"/>
      <c r="D48" s="73"/>
      <c r="E48" s="73"/>
      <c r="F48" s="70"/>
      <c r="H48" s="74"/>
      <c r="I48" s="74"/>
      <c r="J48" s="70"/>
      <c r="K48" s="70"/>
    </row>
    <row r="49" spans="3:11" ht="14.15" customHeight="1" x14ac:dyDescent="0.25">
      <c r="C49" s="48"/>
      <c r="D49" s="75" t="s">
        <v>25</v>
      </c>
      <c r="E49" s="75"/>
      <c r="F49" s="70"/>
      <c r="G49" s="70"/>
      <c r="H49" s="76" t="s">
        <v>26</v>
      </c>
      <c r="I49" s="76"/>
      <c r="J49" s="31"/>
      <c r="K49" s="70"/>
    </row>
    <row r="50" spans="3:11" ht="14.15" customHeight="1" x14ac:dyDescent="0.25">
      <c r="C50" s="77"/>
      <c r="D50" s="78" t="s">
        <v>27</v>
      </c>
      <c r="E50" s="78"/>
      <c r="F50" s="79"/>
      <c r="G50" s="79"/>
      <c r="H50" s="80" t="s">
        <v>28</v>
      </c>
      <c r="I50" s="80"/>
      <c r="J50" s="31"/>
      <c r="K50" s="70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2022-07-10T02:25:12Z</dcterms:created>
  <dcterms:modified xsi:type="dcterms:W3CDTF">2022-07-10T02:25:53Z</dcterms:modified>
</cp:coreProperties>
</file>