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 G\Desktop\2026\EEFF\1_2026\ASEG 1T\"/>
    </mc:Choice>
  </mc:AlternateContent>
  <xr:revisionPtr revIDLastSave="0" documentId="13_ncr:1_{C8CC6FBC-8A5E-43B6-99D9-575A49D0EB76}" xr6:coauthVersionLast="47" xr6:coauthVersionMax="47" xr10:uidLastSave="{00000000-0000-0000-0000-000000000000}"/>
  <bookViews>
    <workbookView xWindow="3830" yWindow="490" windowWidth="15030" windowHeight="1128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2" l="1"/>
  <c r="B41" i="2"/>
  <c r="B36" i="2"/>
  <c r="B16" i="2"/>
  <c r="B33" i="2" s="1"/>
  <c r="B4" i="2"/>
  <c r="B45" i="2" l="1"/>
  <c r="B61" i="2" s="1"/>
  <c r="B65" i="2" s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<sst xmlns="http://schemas.openxmlformats.org/spreadsheetml/2006/main" count="58" uniqueCount="50">
  <si>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</si>
  <si>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</si>
  <si>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</si>
  <si>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</si>
  <si>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</si>
  <si>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</si>
  <si>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</si>
  <si>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</si>
  <si>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</si>
  <si>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</si>
  <si>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</si>
  <si>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</si>
  <si>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</si>
  <si>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</si>
  <si>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</si>
  <si>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</si>
  <si>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</si>
  <si>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</si>
  <si>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</si>
  <si>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</si>
  <si>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</si>
  <si>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</si>
  <si>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</si>
  <si>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</si>
  <si>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</si>
  <si>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</si>
  <si>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</si>
  <si>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</si>
  <si>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</si>
  <si>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</si>
  <si>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</si>
  <si>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</si>
  <si>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</si>
  <si>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</si>
  <si>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</si>
  <si>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</si>
  <si>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</si>
  <si>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</si>
  <si>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</si>
  <si>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</si>
  <si>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</si>
  <si>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</si>
  <si>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</si>
  <si>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</si>
  <si>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</si>
  <si>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</si>
  <si>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</si>
  <si>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</si>
  <si>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</si>
  <si>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Guanajuato Puerto interior, S.A. de C.V.
Estado de Flujos de Efectivo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</si>
</sst>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 indent="3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B44" sqref="B44"/>
    </sheetView>
  </sheetViews>
  <sheetFormatPr baseColWidth="10" defaultColWidth="12" defaultRowHeight="10" x14ac:dyDescent="0.2"/>
  <cols>
    <col min="1" max="1" width="90.88671875" style="3" customWidth="1"/>
    <col min="2" max="3" width="25.88671875" style="3" customWidth="1"/>
    <col min="4" max="16384" width="12" style="3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+SUM(B5:B14)</f>
        <v>74424922.089999989</v>
      </c>
      <c r="C4" s="7">
        <v>446963525.78999841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71906660.319999993</v>
      </c>
      <c r="C11" s="9">
        <v>442987874.99999839</v>
      </c>
    </row>
    <row r="12" spans="1:3" ht="20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0</v>
      </c>
      <c r="C13" s="9">
        <v>0</v>
      </c>
    </row>
    <row r="14" spans="1:3" ht="11.25" customHeight="1" x14ac:dyDescent="0.2">
      <c r="A14" s="8" t="s">
        <v>12</v>
      </c>
      <c r="B14" s="9">
        <v>2518261.77</v>
      </c>
      <c r="C14" s="9">
        <v>3975650.7900000005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+SUM(B17:B32)</f>
        <v>44042297.170000032</v>
      </c>
      <c r="C16" s="7">
        <v>185095233.98999965</v>
      </c>
    </row>
    <row r="17" spans="1:3" ht="11.25" customHeight="1" x14ac:dyDescent="0.2">
      <c r="A17" s="8" t="s">
        <v>14</v>
      </c>
      <c r="B17" s="9">
        <v>3923040.5299999993</v>
      </c>
      <c r="C17" s="9">
        <v>14792788.320000013</v>
      </c>
    </row>
    <row r="18" spans="1:3" ht="11.25" customHeight="1" x14ac:dyDescent="0.2">
      <c r="A18" s="8" t="s">
        <v>15</v>
      </c>
      <c r="B18" s="9">
        <v>567381.91</v>
      </c>
      <c r="C18" s="9">
        <v>2954245.689999999</v>
      </c>
    </row>
    <row r="19" spans="1:3" ht="11.25" customHeight="1" x14ac:dyDescent="0.2">
      <c r="A19" s="8" t="s">
        <v>16</v>
      </c>
      <c r="B19" s="9">
        <v>17090539.390000001</v>
      </c>
      <c r="C19" s="9">
        <v>142547491.44999963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10000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22461335.34000003</v>
      </c>
      <c r="C32" s="9">
        <v>24790708.530000001</v>
      </c>
    </row>
    <row r="33" spans="1:3" ht="11.25" customHeight="1" x14ac:dyDescent="0.2">
      <c r="A33" s="4" t="s">
        <v>30</v>
      </c>
      <c r="B33" s="7">
        <f>+B4-B16</f>
        <v>30382624.919999957</v>
      </c>
      <c r="C33" s="7">
        <v>261868291.79999876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+SUM(B37:B39)</f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+SUM(B42:B44)</f>
        <v>20314182.640000001</v>
      </c>
      <c r="C41" s="7">
        <v>129091136.69000015</v>
      </c>
    </row>
    <row r="42" spans="1:3" ht="11.25" customHeight="1" x14ac:dyDescent="0.2">
      <c r="A42" s="8" t="s">
        <v>32</v>
      </c>
      <c r="B42" s="9">
        <v>14647113.9</v>
      </c>
      <c r="C42" s="9">
        <v>128769829.81000015</v>
      </c>
    </row>
    <row r="43" spans="1:3" ht="11.25" customHeight="1" x14ac:dyDescent="0.2">
      <c r="A43" s="8" t="s">
        <v>33</v>
      </c>
      <c r="B43" s="9">
        <v>0</v>
      </c>
      <c r="C43" s="9">
        <v>321306.88</v>
      </c>
    </row>
    <row r="44" spans="1:3" ht="11.25" customHeight="1" x14ac:dyDescent="0.2">
      <c r="A44" s="8" t="s">
        <v>35</v>
      </c>
      <c r="B44" s="9">
        <v>5667068.7400000002</v>
      </c>
      <c r="C44" s="9">
        <v>0</v>
      </c>
    </row>
    <row r="45" spans="1:3" ht="11.25" customHeight="1" x14ac:dyDescent="0.2">
      <c r="A45" s="4" t="s">
        <v>36</v>
      </c>
      <c r="B45" s="7">
        <f>+B36-B41</f>
        <v>-20314182.640000001</v>
      </c>
      <c r="C45" s="7">
        <v>-129091136.69000015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0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0</v>
      </c>
    </row>
    <row r="59" spans="1:3" ht="11.25" customHeight="1" x14ac:dyDescent="0.2">
      <c r="A59" s="4" t="s">
        <v>44</v>
      </c>
      <c r="B59" s="7">
        <v>0</v>
      </c>
      <c r="C59" s="7">
        <v>0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10068442.279999956</v>
      </c>
      <c r="C61" s="7">
        <v>132777155.10999861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f>+C65</f>
        <v>528797451.66999662</v>
      </c>
      <c r="C63" s="7">
        <v>396020296.55999804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+B61+B63</f>
        <v>538865893.94999659</v>
      </c>
      <c r="C65" s="7">
        <v>528797451.66999662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4:C19 B32:C36 C20 C21 C22 C23 C24 C25 C26 C27 C28 C29 C30 C31 B40:C65 C37 C38 C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LORENYA YADIRA ARAIZA GARCÍA</cp:lastModifiedBy>
  <cp:revision/>
  <dcterms:created xsi:type="dcterms:W3CDTF">2012-12-11T20:31:36Z</dcterms:created>
  <dcterms:modified xsi:type="dcterms:W3CDTF">2026-04-17T21:53:21Z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